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filterPrivacy="1" defaultThemeVersion="124226"/>
  <bookViews>
    <workbookView xWindow="65416" yWindow="65416" windowWidth="29040" windowHeight="15840" activeTab="0"/>
  </bookViews>
  <sheets>
    <sheet name="Nabídky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<sst xmlns="http://schemas.openxmlformats.org/spreadsheetml/2006/main" count="204" uniqueCount="124">
  <si>
    <t>Příloha č. 3 Cenová nabídka - kalkulace</t>
  </si>
  <si>
    <t>objednávkový kód</t>
  </si>
  <si>
    <t>výrobce</t>
  </si>
  <si>
    <t>název</t>
  </si>
  <si>
    <t>účinná látka</t>
  </si>
  <si>
    <t>Maximální expoziční doba</t>
  </si>
  <si>
    <t>1.1.</t>
  </si>
  <si>
    <t>5 – 6</t>
  </si>
  <si>
    <t>1.2.</t>
  </si>
  <si>
    <r>
      <t xml:space="preserve">1 </t>
    </r>
    <r>
      <rPr>
        <sz val="9"/>
        <color rgb="FF000000"/>
        <rFont val="Calibri"/>
        <family val="2"/>
      </rPr>
      <t>±20%</t>
    </r>
  </si>
  <si>
    <t>1.3.</t>
  </si>
  <si>
    <t>5 - 6</t>
  </si>
  <si>
    <t xml:space="preserve">A(B)(V) </t>
  </si>
  <si>
    <t>1.4.a.</t>
  </si>
  <si>
    <t>A(B)T(V)</t>
  </si>
  <si>
    <t>1.4.b.</t>
  </si>
  <si>
    <t>1.5.a.</t>
  </si>
  <si>
    <t>1.5.b.</t>
  </si>
  <si>
    <t>1.6.a.</t>
  </si>
  <si>
    <t>ABT(V)</t>
  </si>
  <si>
    <t>1.6.b.</t>
  </si>
  <si>
    <t>2.1.</t>
  </si>
  <si>
    <t>A(B)(V)</t>
  </si>
  <si>
    <t>30 sec.</t>
  </si>
  <si>
    <t>0,5-1</t>
  </si>
  <si>
    <t>0,2 -0,35 s rozstřikovačem</t>
  </si>
  <si>
    <t>2.2.</t>
  </si>
  <si>
    <t>2.3.</t>
  </si>
  <si>
    <t>2.4.</t>
  </si>
  <si>
    <t>2.5.</t>
  </si>
  <si>
    <t>0,25 - 0,5</t>
  </si>
  <si>
    <t>2.6.</t>
  </si>
  <si>
    <t>0,4 – 0,6</t>
  </si>
  <si>
    <t>A(V)+HCV,HIV</t>
  </si>
  <si>
    <t>2.7.</t>
  </si>
  <si>
    <t>3.1.</t>
  </si>
  <si>
    <t>1 - 5</t>
  </si>
  <si>
    <t>3.2.</t>
  </si>
  <si>
    <t>3.3.</t>
  </si>
  <si>
    <t>1 - 2</t>
  </si>
  <si>
    <t>3.4.</t>
  </si>
  <si>
    <t>3.5.</t>
  </si>
  <si>
    <t>ABTM(V)</t>
  </si>
  <si>
    <t>4.1.</t>
  </si>
  <si>
    <t>0,5 - 2</t>
  </si>
  <si>
    <t>4 - 6</t>
  </si>
  <si>
    <t>ABCTMV</t>
  </si>
  <si>
    <t>5.1.</t>
  </si>
  <si>
    <t>5.2.</t>
  </si>
  <si>
    <t>5.3.</t>
  </si>
  <si>
    <t>5.4.</t>
  </si>
  <si>
    <t>AB(V)</t>
  </si>
  <si>
    <t>AB(V)+Cl.diff.</t>
  </si>
  <si>
    <t>5.5.</t>
  </si>
  <si>
    <t>5.5.1.</t>
  </si>
  <si>
    <t>zásobník</t>
  </si>
  <si>
    <t>6.1.</t>
  </si>
  <si>
    <t>6.2.</t>
  </si>
  <si>
    <t>do 2kg</t>
  </si>
  <si>
    <t>7.1.</t>
  </si>
  <si>
    <t>do 1 min.</t>
  </si>
  <si>
    <t>0,5 - 1 l s rozstřikovačem</t>
  </si>
  <si>
    <t>7.2.</t>
  </si>
  <si>
    <t>0,5-1 l s aplikátorem</t>
  </si>
  <si>
    <t>7.3.</t>
  </si>
  <si>
    <t>0,1 - 0,15</t>
  </si>
  <si>
    <t>A(B)(V)+rota</t>
  </si>
  <si>
    <t>7.4.</t>
  </si>
  <si>
    <t>0,5 - 0,75</t>
  </si>
  <si>
    <t>do 30 min.</t>
  </si>
  <si>
    <t>7.5.</t>
  </si>
  <si>
    <t>7.6.</t>
  </si>
  <si>
    <t>ABV</t>
  </si>
  <si>
    <t>7.7.</t>
  </si>
  <si>
    <t>A(B)TV+Cl.diff.</t>
  </si>
  <si>
    <t>8.1.</t>
  </si>
  <si>
    <t>30 min.</t>
  </si>
  <si>
    <t>A(V)</t>
  </si>
  <si>
    <t>8.2.</t>
  </si>
  <si>
    <t xml:space="preserve">Celkem </t>
  </si>
  <si>
    <t>poznámka</t>
  </si>
  <si>
    <t>0,1 - 0,3</t>
  </si>
  <si>
    <t>cena za litr (položka 4.1 a 6.2 za kg) pracovního roztoku, nebo za kus</t>
  </si>
  <si>
    <t xml:space="preserve">250 - 300 tablet v balení </t>
  </si>
  <si>
    <t>max. 100 kusů vbalení</t>
  </si>
  <si>
    <t xml:space="preserve">max. 200 kusův balení </t>
  </si>
  <si>
    <t xml:space="preserve">max. 100 kusův balení </t>
  </si>
  <si>
    <t>náplň do kazety pro max.200 kusů</t>
  </si>
  <si>
    <t>náplň do kazety pro max. 100 ks</t>
  </si>
  <si>
    <t>A(B)T(V), rotavirus</t>
  </si>
  <si>
    <t>100 ±15% kusů v roli</t>
  </si>
  <si>
    <t xml:space="preserve">5200000 ks </t>
  </si>
  <si>
    <t xml:space="preserve">u položky 5.5.  je ve sloupci Předpokládaná spotřeba uvedeno celkové množství  kusů jednotlivých utěrek </t>
  </si>
  <si>
    <t>1 min.</t>
  </si>
  <si>
    <t>HDR: 30s; CHDR 3 min.; rotavirus max do 1 min.</t>
  </si>
  <si>
    <t>HDR: 30s; CHDR 1,5 min.;  rotavirus max do 1 min.</t>
  </si>
  <si>
    <t>HDR: 30s; CHDR 1,5 min.</t>
  </si>
  <si>
    <t>2 min.</t>
  </si>
  <si>
    <t>10 min.</t>
  </si>
  <si>
    <t xml:space="preserve">15 min. </t>
  </si>
  <si>
    <t>15 min.</t>
  </si>
  <si>
    <t>60 min.</t>
  </si>
  <si>
    <t xml:space="preserve">30 min. </t>
  </si>
  <si>
    <t xml:space="preserve">60 min. </t>
  </si>
  <si>
    <t>30 min.; při doložení stability je nutná min.imální účinnost po celou dobu 28 dní; . Expirace produktu v dóze po přípravě roztoku je požadována 28 dní, přičemž si účinnost A(V) musí prokazatelně udržet po celou dobu 28 dní</t>
  </si>
  <si>
    <t>do 5 min..</t>
  </si>
  <si>
    <r>
      <rPr>
        <b/>
        <u val="single"/>
        <sz val="8"/>
        <color rgb="FF000000"/>
        <rFont val="Calibri"/>
        <family val="2"/>
      </rPr>
      <t>výše DPH</t>
    </r>
    <r>
      <rPr>
        <b/>
        <sz val="8"/>
        <color rgb="FF000000"/>
        <rFont val="Calibri"/>
        <family val="2"/>
      </rPr>
      <t xml:space="preserve"> v Kč</t>
    </r>
  </si>
  <si>
    <r>
      <t xml:space="preserve">cena za předpokládanou spotřebu </t>
    </r>
    <r>
      <rPr>
        <b/>
        <u val="single"/>
        <sz val="8"/>
        <color rgb="FF000000"/>
        <rFont val="Calibri"/>
        <family val="2"/>
      </rPr>
      <t>bez DPH</t>
    </r>
    <r>
      <rPr>
        <b/>
        <sz val="8"/>
        <color rgb="FF000000"/>
        <rFont val="Calibri"/>
        <family val="2"/>
      </rPr>
      <t xml:space="preserve"> v Kč</t>
    </r>
  </si>
  <si>
    <r>
      <t xml:space="preserve">cena za předpokládanou spolřebu </t>
    </r>
    <r>
      <rPr>
        <b/>
        <u val="single"/>
        <sz val="8"/>
        <color rgb="FF000000"/>
        <rFont val="Calibri"/>
        <family val="2"/>
      </rPr>
      <t>včetně DPH</t>
    </r>
    <r>
      <rPr>
        <b/>
        <sz val="8"/>
        <color rgb="FF000000"/>
        <rFont val="Calibri"/>
        <family val="2"/>
      </rPr>
      <t xml:space="preserve"> v Kč</t>
    </r>
  </si>
  <si>
    <t>cena za nabízené balení v Kč</t>
  </si>
  <si>
    <t>nabízená velikost balelní v litrech</t>
  </si>
  <si>
    <t>požadované balení (objem v litrech/ks/kg)</t>
  </si>
  <si>
    <t>číslo položky</t>
  </si>
  <si>
    <t>koncentrace</t>
  </si>
  <si>
    <t>požadované spektrum účinnosti</t>
  </si>
  <si>
    <r>
      <t xml:space="preserve">předpokládaná spotřeba v litrech pracovního roztoku/koncentrátu/kusů za </t>
    </r>
    <r>
      <rPr>
        <b/>
        <u val="single"/>
        <sz val="8"/>
        <color rgb="FF000000"/>
        <rFont val="Calibri"/>
        <family val="2"/>
      </rPr>
      <t>4 roky</t>
    </r>
  </si>
  <si>
    <t>90 000 tablet</t>
  </si>
  <si>
    <t>400 kg</t>
  </si>
  <si>
    <t xml:space="preserve">1 600 000,00 ks </t>
  </si>
  <si>
    <t>220 000,00 ks</t>
  </si>
  <si>
    <t>600 000,00 ks</t>
  </si>
  <si>
    <t>40 000 ks</t>
  </si>
  <si>
    <t>300 000,00 ks</t>
  </si>
  <si>
    <t>u položky 7.5, 7.6, a 7.7. je ve sloupci Předpokládaná spotřeba uvedeno celkové množství kusů jednotlivých ubrousků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</si>
</sst>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Kč&quot;_-;\-* #,##0.00\ &quot;Kč&quot;_-;_-* &quot;-&quot;??\ &quot;Kč&quot;_-;_-@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sz val="12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u val="single"/>
      <sz val="8"/>
      <color rgb="FF000000"/>
      <name val="Calibri"/>
      <family val="2"/>
    </font>
    <font>
      <b/>
      <sz val="12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/>
    <xf numFmtId="0" fontId="5" fillId="2" borderId="1" xfId="20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164" fontId="3" fillId="0" borderId="0" xfId="20" applyNumberFormat="1" applyFont="1">
      <alignment/>
      <protection/>
    </xf>
    <xf numFmtId="10" fontId="3" fillId="0" borderId="0" xfId="20" applyNumberFormat="1" applyFont="1">
      <alignment/>
      <protection/>
    </xf>
    <xf numFmtId="165" fontId="3" fillId="0" borderId="0" xfId="20" applyNumberFormat="1" applyFont="1">
      <alignment/>
      <protection/>
    </xf>
    <xf numFmtId="0" fontId="5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10" fontId="3" fillId="0" borderId="1" xfId="20" applyNumberFormat="1" applyFont="1" applyFill="1" applyBorder="1" applyAlignment="1">
      <alignment vertical="center" wrapText="1"/>
      <protection/>
    </xf>
    <xf numFmtId="164" fontId="3" fillId="0" borderId="1" xfId="20" applyNumberFormat="1" applyFont="1" applyFill="1" applyBorder="1" applyAlignment="1">
      <alignment horizontal="center" vertical="center" wrapText="1"/>
      <protection/>
    </xf>
    <xf numFmtId="16" fontId="3" fillId="0" borderId="1" xfId="20" applyNumberFormat="1" applyFont="1" applyFill="1" applyBorder="1" applyAlignment="1">
      <alignment horizontal="center" vertical="center"/>
      <protection/>
    </xf>
    <xf numFmtId="9" fontId="3" fillId="0" borderId="1" xfId="20" applyNumberFormat="1" applyFont="1" applyFill="1" applyBorder="1" applyAlignment="1">
      <alignment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9" fillId="0" borderId="0" xfId="20" applyFont="1">
      <alignment/>
      <protection/>
    </xf>
    <xf numFmtId="0" fontId="2" fillId="0" borderId="0" xfId="20" applyFont="1">
      <alignment/>
      <protection/>
    </xf>
    <xf numFmtId="164" fontId="2" fillId="0" borderId="0" xfId="20" applyNumberFormat="1" applyFont="1">
      <alignment/>
      <protection/>
    </xf>
    <xf numFmtId="10" fontId="2" fillId="0" borderId="0" xfId="20" applyNumberFormat="1" applyFont="1">
      <alignment/>
      <protection/>
    </xf>
    <xf numFmtId="165" fontId="2" fillId="0" borderId="0" xfId="20" applyNumberFormat="1" applyFont="1">
      <alignment/>
      <protection/>
    </xf>
    <xf numFmtId="0" fontId="10" fillId="0" borderId="0" xfId="0" applyFont="1"/>
    <xf numFmtId="0" fontId="11" fillId="0" borderId="0" xfId="20" applyFont="1">
      <alignment/>
      <protection/>
    </xf>
    <xf numFmtId="0" fontId="5" fillId="0" borderId="2" xfId="20" applyFont="1" applyFill="1" applyBorder="1" applyAlignment="1">
      <alignment horizontal="center" vertical="center"/>
      <protection/>
    </xf>
    <xf numFmtId="9" fontId="3" fillId="0" borderId="3" xfId="20" applyNumberFormat="1" applyFont="1" applyFill="1" applyBorder="1" applyAlignment="1">
      <alignment vertical="center" wrapText="1"/>
      <protection/>
    </xf>
    <xf numFmtId="10" fontId="3" fillId="0" borderId="4" xfId="20" applyNumberFormat="1" applyFont="1" applyFill="1" applyBorder="1" applyAlignment="1">
      <alignment vertical="center" wrapText="1"/>
      <protection/>
    </xf>
    <xf numFmtId="9" fontId="0" fillId="0" borderId="0" xfId="21" applyFont="1"/>
    <xf numFmtId="0" fontId="5" fillId="2" borderId="3" xfId="20" applyFont="1" applyFill="1" applyBorder="1" applyAlignment="1">
      <alignment horizontal="center" vertical="center" wrapText="1"/>
      <protection/>
    </xf>
    <xf numFmtId="164" fontId="3" fillId="0" borderId="5" xfId="20" applyNumberFormat="1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165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0" fontId="5" fillId="2" borderId="1" xfId="20" applyNumberFormat="1" applyFont="1" applyFill="1" applyBorder="1" applyAlignment="1">
      <alignment horizontal="center" vertical="center" wrapText="1"/>
      <protection/>
    </xf>
    <xf numFmtId="0" fontId="5" fillId="2" borderId="3" xfId="20" applyFont="1" applyFill="1" applyBorder="1" applyAlignment="1">
      <alignment horizontal="center" vertical="center" wrapText="1"/>
      <protection/>
    </xf>
    <xf numFmtId="4" fontId="3" fillId="0" borderId="1" xfId="20" applyNumberFormat="1" applyFont="1" applyFill="1" applyBorder="1" applyAlignment="1">
      <alignment horizontal="center" vertical="center"/>
      <protection/>
    </xf>
    <xf numFmtId="4" fontId="3" fillId="0" borderId="1" xfId="20" applyNumberFormat="1" applyFont="1" applyFill="1" applyBorder="1" applyAlignment="1">
      <alignment horizontal="center" vertical="center"/>
      <protection/>
    </xf>
    <xf numFmtId="10" fontId="3" fillId="0" borderId="2" xfId="20" applyNumberFormat="1" applyFont="1" applyFill="1" applyBorder="1" applyAlignment="1">
      <alignment vertical="center" wrapText="1"/>
      <protection/>
    </xf>
    <xf numFmtId="164" fontId="3" fillId="0" borderId="6" xfId="20" applyNumberFormat="1" applyFont="1" applyFill="1" applyBorder="1" applyAlignment="1">
      <alignment horizontal="center" vertical="center" wrapText="1"/>
      <protection/>
    </xf>
    <xf numFmtId="4" fontId="3" fillId="0" borderId="1" xfId="20" applyNumberFormat="1" applyFont="1" applyFill="1" applyBorder="1" applyAlignment="1">
      <alignment horizontal="center" vertical="center" wrapText="1"/>
      <protection/>
    </xf>
    <xf numFmtId="165" fontId="3" fillId="0" borderId="1" xfId="20" applyNumberFormat="1" applyFont="1" applyFill="1" applyBorder="1">
      <alignment/>
      <protection/>
    </xf>
    <xf numFmtId="0" fontId="6" fillId="0" borderId="1" xfId="20" applyFont="1" applyFill="1" applyBorder="1" applyAlignment="1">
      <alignment horizontal="center" vertical="center"/>
      <protection/>
    </xf>
    <xf numFmtId="0" fontId="7" fillId="0" borderId="7" xfId="20" applyFont="1" applyFill="1" applyBorder="1">
      <alignment/>
      <protection/>
    </xf>
    <xf numFmtId="4" fontId="6" fillId="0" borderId="1" xfId="20" applyNumberFormat="1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10" fontId="3" fillId="0" borderId="1" xfId="20" applyNumberFormat="1" applyFont="1" applyFill="1" applyBorder="1" applyAlignment="1">
      <alignment horizontal="center" vertical="center" wrapText="1"/>
      <protection/>
    </xf>
    <xf numFmtId="0" fontId="0" fillId="0" borderId="0" xfId="0" applyFill="1"/>
    <xf numFmtId="10" fontId="3" fillId="0" borderId="1" xfId="20" applyNumberFormat="1" applyFont="1" applyFill="1" applyBorder="1" applyAlignment="1">
      <alignment horizontal="center" vertical="center"/>
      <protection/>
    </xf>
    <xf numFmtId="9" fontId="3" fillId="0" borderId="1" xfId="20" applyNumberFormat="1" applyFont="1" applyFill="1" applyBorder="1" applyAlignment="1">
      <alignment vertical="center"/>
      <protection/>
    </xf>
    <xf numFmtId="0" fontId="3" fillId="0" borderId="1" xfId="20" applyFont="1" applyFill="1" applyBorder="1" applyAlignment="1">
      <alignment vertical="center" wrapText="1"/>
      <protection/>
    </xf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vertical="center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5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165" fontId="3" fillId="0" borderId="3" xfId="20" applyNumberFormat="1" applyFont="1" applyFill="1" applyBorder="1">
      <alignment/>
      <protection/>
    </xf>
    <xf numFmtId="16" fontId="3" fillId="0" borderId="3" xfId="20" applyNumberFormat="1" applyFont="1" applyFill="1" applyBorder="1" applyAlignment="1">
      <alignment horizontal="center" vertical="center"/>
      <protection/>
    </xf>
    <xf numFmtId="164" fontId="3" fillId="0" borderId="3" xfId="20" applyNumberFormat="1" applyFont="1" applyFill="1" applyBorder="1" applyAlignment="1">
      <alignment horizontal="center" vertical="center"/>
      <protection/>
    </xf>
    <xf numFmtId="10" fontId="3" fillId="0" borderId="3" xfId="20" applyNumberFormat="1" applyFont="1" applyFill="1" applyBorder="1" applyAlignment="1">
      <alignment vertical="center" wrapText="1"/>
      <protection/>
    </xf>
    <xf numFmtId="0" fontId="3" fillId="0" borderId="3" xfId="20" applyFont="1" applyFill="1" applyBorder="1" applyAlignment="1">
      <alignment horizontal="center" vertical="center"/>
      <protection/>
    </xf>
    <xf numFmtId="164" fontId="3" fillId="0" borderId="3" xfId="20" applyNumberFormat="1" applyFont="1" applyFill="1" applyBorder="1" applyAlignment="1">
      <alignment horizontal="center" vertical="center" wrapText="1"/>
      <protection/>
    </xf>
    <xf numFmtId="4" fontId="3" fillId="0" borderId="3" xfId="20" applyNumberFormat="1" applyFont="1" applyFill="1" applyBorder="1" applyAlignment="1">
      <alignment horizontal="center" vertical="center"/>
      <protection/>
    </xf>
    <xf numFmtId="165" fontId="3" fillId="0" borderId="8" xfId="20" applyNumberFormat="1" applyFont="1" applyFill="1" applyBorder="1">
      <alignment/>
      <protection/>
    </xf>
    <xf numFmtId="165" fontId="12" fillId="0" borderId="9" xfId="20" applyNumberFormat="1" applyFont="1" applyFill="1" applyBorder="1">
      <alignment/>
      <protection/>
    </xf>
    <xf numFmtId="165" fontId="12" fillId="0" borderId="10" xfId="20" applyNumberFormat="1" applyFont="1" applyFill="1" applyBorder="1">
      <alignment/>
      <protection/>
    </xf>
    <xf numFmtId="0" fontId="8" fillId="0" borderId="0" xfId="20" applyFont="1" applyFill="1">
      <alignment/>
      <protection/>
    </xf>
    <xf numFmtId="0" fontId="3" fillId="0" borderId="0" xfId="20" applyFont="1" applyFill="1">
      <alignment/>
      <protection/>
    </xf>
    <xf numFmtId="164" fontId="3" fillId="0" borderId="0" xfId="20" applyNumberFormat="1" applyFont="1" applyFill="1">
      <alignment/>
      <protection/>
    </xf>
    <xf numFmtId="10" fontId="3" fillId="0" borderId="0" xfId="20" applyNumberFormat="1" applyFont="1" applyFill="1">
      <alignment/>
      <protection/>
    </xf>
    <xf numFmtId="165" fontId="3" fillId="0" borderId="0" xfId="20" applyNumberFormat="1" applyFont="1" applyFill="1">
      <alignment/>
      <protection/>
    </xf>
    <xf numFmtId="9" fontId="3" fillId="0" borderId="0" xfId="21" applyFont="1" applyFill="1"/>
    <xf numFmtId="0" fontId="3" fillId="0" borderId="3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>
      <alignment/>
      <protection/>
    </xf>
    <xf numFmtId="0" fontId="4" fillId="0" borderId="4" xfId="20" applyFont="1" applyFill="1" applyBorder="1">
      <alignment/>
      <protection/>
    </xf>
    <xf numFmtId="0" fontId="3" fillId="0" borderId="11" xfId="20" applyFont="1" applyBorder="1" applyAlignment="1">
      <alignment horizontal="right"/>
      <protection/>
    </xf>
    <xf numFmtId="0" fontId="4" fillId="0" borderId="11" xfId="20" applyFont="1" applyBorder="1">
      <alignment/>
      <protection/>
    </xf>
    <xf numFmtId="0" fontId="5" fillId="0" borderId="3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/>
      <protection/>
    </xf>
    <xf numFmtId="9" fontId="15" fillId="0" borderId="0" xfId="21" applyFont="1" applyFill="1" applyAlignment="1">
      <alignment horizontal="left"/>
    </xf>
    <xf numFmtId="0" fontId="12" fillId="0" borderId="12" xfId="20" applyFont="1" applyFill="1" applyBorder="1" applyAlignment="1">
      <alignment horizontal="center"/>
      <protection/>
    </xf>
    <xf numFmtId="0" fontId="13" fillId="0" borderId="13" xfId="20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7"/>
  <sheetViews>
    <sheetView tabSelected="1" workbookViewId="0" topLeftCell="A31">
      <selection activeCell="G86" sqref="G86"/>
    </sheetView>
  </sheetViews>
  <sheetFormatPr defaultColWidth="9.140625" defaultRowHeight="15"/>
  <cols>
    <col min="2" max="2" width="10.00390625" style="0" customWidth="1"/>
    <col min="5" max="5" width="9.7109375" style="0" customWidth="1"/>
    <col min="10" max="10" width="10.28125" style="0" customWidth="1"/>
    <col min="11" max="11" width="12.421875" style="0" customWidth="1"/>
    <col min="12" max="12" width="10.7109375" style="0" customWidth="1"/>
    <col min="13" max="13" width="12.421875" style="0" customWidth="1"/>
    <col min="14" max="14" width="15.8515625" style="0" customWidth="1"/>
    <col min="15" max="15" width="14.00390625" style="0" customWidth="1"/>
    <col min="16" max="16" width="16.7109375" style="0" customWidth="1"/>
  </cols>
  <sheetData>
    <row r="1" spans="1:16" ht="15.7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00.5" customHeight="1">
      <c r="A2" s="28" t="s">
        <v>112</v>
      </c>
      <c r="B2" s="28" t="s">
        <v>1</v>
      </c>
      <c r="C2" s="1" t="s">
        <v>2</v>
      </c>
      <c r="D2" s="1" t="s">
        <v>3</v>
      </c>
      <c r="E2" s="28" t="s">
        <v>111</v>
      </c>
      <c r="F2" s="28" t="s">
        <v>110</v>
      </c>
      <c r="G2" s="30" t="s">
        <v>109</v>
      </c>
      <c r="H2" s="1" t="s">
        <v>4</v>
      </c>
      <c r="I2" s="31" t="s">
        <v>113</v>
      </c>
      <c r="J2" s="32" t="s">
        <v>114</v>
      </c>
      <c r="K2" s="26" t="s">
        <v>5</v>
      </c>
      <c r="L2" s="28" t="s">
        <v>82</v>
      </c>
      <c r="M2" s="28" t="s">
        <v>115</v>
      </c>
      <c r="N2" s="29" t="s">
        <v>107</v>
      </c>
      <c r="O2" s="29" t="s">
        <v>106</v>
      </c>
      <c r="P2" s="29" t="s">
        <v>108</v>
      </c>
    </row>
    <row r="3" spans="1:16" ht="15">
      <c r="A3" s="82" t="s">
        <v>6</v>
      </c>
      <c r="B3" s="6"/>
      <c r="C3" s="6"/>
      <c r="D3" s="6"/>
      <c r="E3" s="7" t="s">
        <v>7</v>
      </c>
      <c r="F3" s="7"/>
      <c r="G3" s="8"/>
      <c r="H3" s="6"/>
      <c r="I3" s="35"/>
      <c r="J3" s="8"/>
      <c r="K3" s="8"/>
      <c r="L3" s="36"/>
      <c r="M3" s="37">
        <v>9200</v>
      </c>
      <c r="N3" s="38">
        <v>0</v>
      </c>
      <c r="O3" s="38">
        <v>0</v>
      </c>
      <c r="P3" s="38">
        <v>0</v>
      </c>
    </row>
    <row r="4" spans="1:16" ht="15" customHeight="1">
      <c r="A4" s="79"/>
      <c r="B4" s="6"/>
      <c r="C4" s="6"/>
      <c r="D4" s="6"/>
      <c r="E4" s="7">
        <v>0.5</v>
      </c>
      <c r="F4" s="7"/>
      <c r="G4" s="8"/>
      <c r="H4" s="6"/>
      <c r="I4" s="35"/>
      <c r="J4" s="8"/>
      <c r="K4" s="8"/>
      <c r="L4" s="36"/>
      <c r="M4" s="37">
        <v>1280</v>
      </c>
      <c r="N4" s="38">
        <v>0</v>
      </c>
      <c r="O4" s="38">
        <v>0</v>
      </c>
      <c r="P4" s="38">
        <v>0</v>
      </c>
    </row>
    <row r="5" spans="1:16" ht="15">
      <c r="A5" s="6" t="s">
        <v>8</v>
      </c>
      <c r="B5" s="6"/>
      <c r="C5" s="6"/>
      <c r="D5" s="6"/>
      <c r="E5" s="39" t="s">
        <v>9</v>
      </c>
      <c r="F5" s="7"/>
      <c r="G5" s="8"/>
      <c r="H5" s="6"/>
      <c r="I5" s="9"/>
      <c r="J5" s="40"/>
      <c r="K5" s="40"/>
      <c r="L5" s="10"/>
      <c r="M5" s="41">
        <v>45920</v>
      </c>
      <c r="N5" s="38">
        <v>0</v>
      </c>
      <c r="O5" s="38">
        <v>0</v>
      </c>
      <c r="P5" s="38">
        <v>0</v>
      </c>
    </row>
    <row r="6" spans="1:16" ht="15">
      <c r="A6" s="82" t="s">
        <v>10</v>
      </c>
      <c r="B6" s="6"/>
      <c r="C6" s="6"/>
      <c r="D6" s="42"/>
      <c r="E6" s="11" t="s">
        <v>11</v>
      </c>
      <c r="F6" s="7"/>
      <c r="G6" s="8"/>
      <c r="H6" s="6"/>
      <c r="I6" s="9"/>
      <c r="J6" s="85" t="s">
        <v>12</v>
      </c>
      <c r="K6" s="77" t="s">
        <v>93</v>
      </c>
      <c r="L6" s="10"/>
      <c r="M6" s="37">
        <v>800</v>
      </c>
      <c r="N6" s="38">
        <v>0</v>
      </c>
      <c r="O6" s="38">
        <v>0</v>
      </c>
      <c r="P6" s="38">
        <v>0</v>
      </c>
    </row>
    <row r="7" spans="1:16" ht="15">
      <c r="A7" s="79"/>
      <c r="B7" s="6"/>
      <c r="C7" s="6"/>
      <c r="D7" s="6"/>
      <c r="E7" s="7">
        <v>0.5</v>
      </c>
      <c r="F7" s="7"/>
      <c r="G7" s="8"/>
      <c r="H7" s="6"/>
      <c r="I7" s="9"/>
      <c r="J7" s="79"/>
      <c r="K7" s="79"/>
      <c r="L7" s="10"/>
      <c r="M7" s="37">
        <v>1000</v>
      </c>
      <c r="N7" s="38">
        <v>0</v>
      </c>
      <c r="O7" s="38">
        <v>0</v>
      </c>
      <c r="P7" s="38">
        <v>0</v>
      </c>
    </row>
    <row r="8" spans="1:16" ht="15">
      <c r="A8" s="83" t="s">
        <v>13</v>
      </c>
      <c r="B8" s="14"/>
      <c r="C8" s="14"/>
      <c r="D8" s="14"/>
      <c r="E8" s="11" t="s">
        <v>11</v>
      </c>
      <c r="F8" s="7"/>
      <c r="G8" s="8"/>
      <c r="H8" s="14"/>
      <c r="I8" s="9"/>
      <c r="J8" s="84" t="s">
        <v>89</v>
      </c>
      <c r="K8" s="77" t="s">
        <v>94</v>
      </c>
      <c r="L8" s="10"/>
      <c r="M8" s="37">
        <v>6500</v>
      </c>
      <c r="N8" s="38">
        <v>0</v>
      </c>
      <c r="O8" s="38">
        <v>0</v>
      </c>
      <c r="P8" s="38">
        <v>0</v>
      </c>
    </row>
    <row r="9" spans="1:16" ht="15">
      <c r="A9" s="78"/>
      <c r="B9" s="14"/>
      <c r="C9" s="14"/>
      <c r="D9" s="14"/>
      <c r="E9" s="7">
        <v>1</v>
      </c>
      <c r="F9" s="7"/>
      <c r="G9" s="8"/>
      <c r="H9" s="14"/>
      <c r="I9" s="9"/>
      <c r="J9" s="78"/>
      <c r="K9" s="78"/>
      <c r="L9" s="10"/>
      <c r="M9" s="37">
        <v>500</v>
      </c>
      <c r="N9" s="38">
        <v>0</v>
      </c>
      <c r="O9" s="38">
        <v>0</v>
      </c>
      <c r="P9" s="38">
        <v>0</v>
      </c>
    </row>
    <row r="10" spans="1:16" ht="15">
      <c r="A10" s="79"/>
      <c r="B10" s="14"/>
      <c r="C10" s="14"/>
      <c r="D10" s="14"/>
      <c r="E10" s="7">
        <v>0.5</v>
      </c>
      <c r="F10" s="7"/>
      <c r="G10" s="8"/>
      <c r="H10" s="14"/>
      <c r="I10" s="9"/>
      <c r="J10" s="78"/>
      <c r="K10" s="78"/>
      <c r="L10" s="10"/>
      <c r="M10" s="37">
        <v>1800</v>
      </c>
      <c r="N10" s="38">
        <v>0</v>
      </c>
      <c r="O10" s="38">
        <v>0</v>
      </c>
      <c r="P10" s="38">
        <v>0</v>
      </c>
    </row>
    <row r="11" spans="1:16" ht="15">
      <c r="A11" s="83" t="s">
        <v>15</v>
      </c>
      <c r="B11" s="14"/>
      <c r="C11" s="14"/>
      <c r="D11" s="14"/>
      <c r="E11" s="11" t="s">
        <v>11</v>
      </c>
      <c r="F11" s="7"/>
      <c r="G11" s="8"/>
      <c r="H11" s="14"/>
      <c r="I11" s="9"/>
      <c r="J11" s="78"/>
      <c r="K11" s="78"/>
      <c r="L11" s="10"/>
      <c r="M11" s="37">
        <v>6500</v>
      </c>
      <c r="N11" s="38">
        <v>0</v>
      </c>
      <c r="O11" s="38">
        <v>0</v>
      </c>
      <c r="P11" s="38">
        <v>0</v>
      </c>
    </row>
    <row r="12" spans="1:16" ht="15">
      <c r="A12" s="78"/>
      <c r="B12" s="14"/>
      <c r="C12" s="14"/>
      <c r="D12" s="14"/>
      <c r="E12" s="7">
        <v>1</v>
      </c>
      <c r="F12" s="7"/>
      <c r="G12" s="8"/>
      <c r="H12" s="14"/>
      <c r="I12" s="9"/>
      <c r="J12" s="78"/>
      <c r="K12" s="78"/>
      <c r="L12" s="10"/>
      <c r="M12" s="37">
        <v>500</v>
      </c>
      <c r="N12" s="38">
        <v>0</v>
      </c>
      <c r="O12" s="38">
        <v>0</v>
      </c>
      <c r="P12" s="38">
        <v>0</v>
      </c>
    </row>
    <row r="13" spans="1:16" ht="15">
      <c r="A13" s="79"/>
      <c r="B13" s="14"/>
      <c r="C13" s="14"/>
      <c r="D13" s="14"/>
      <c r="E13" s="7">
        <v>0.5</v>
      </c>
      <c r="F13" s="7"/>
      <c r="G13" s="8"/>
      <c r="H13" s="14"/>
      <c r="I13" s="9"/>
      <c r="J13" s="79"/>
      <c r="K13" s="79"/>
      <c r="L13" s="10"/>
      <c r="M13" s="37">
        <v>1800</v>
      </c>
      <c r="N13" s="38">
        <v>0</v>
      </c>
      <c r="O13" s="38">
        <v>0</v>
      </c>
      <c r="P13" s="38">
        <v>0</v>
      </c>
    </row>
    <row r="14" spans="1:16" ht="15">
      <c r="A14" s="83" t="s">
        <v>16</v>
      </c>
      <c r="B14" s="14"/>
      <c r="C14" s="14"/>
      <c r="D14" s="14"/>
      <c r="E14" s="11" t="s">
        <v>11</v>
      </c>
      <c r="F14" s="7"/>
      <c r="G14" s="8"/>
      <c r="H14" s="14"/>
      <c r="I14" s="9"/>
      <c r="J14" s="84" t="s">
        <v>89</v>
      </c>
      <c r="K14" s="77" t="s">
        <v>95</v>
      </c>
      <c r="L14" s="10"/>
      <c r="M14" s="37">
        <v>2500</v>
      </c>
      <c r="N14" s="38">
        <v>0</v>
      </c>
      <c r="O14" s="38">
        <v>0</v>
      </c>
      <c r="P14" s="38">
        <v>0</v>
      </c>
    </row>
    <row r="15" spans="1:16" ht="15">
      <c r="A15" s="79"/>
      <c r="B15" s="14"/>
      <c r="C15" s="14"/>
      <c r="D15" s="14"/>
      <c r="E15" s="7">
        <v>0.5</v>
      </c>
      <c r="F15" s="7"/>
      <c r="G15" s="8"/>
      <c r="H15" s="14"/>
      <c r="I15" s="9"/>
      <c r="J15" s="78"/>
      <c r="K15" s="78"/>
      <c r="L15" s="10"/>
      <c r="M15" s="37">
        <v>1000</v>
      </c>
      <c r="N15" s="38">
        <v>0</v>
      </c>
      <c r="O15" s="38">
        <v>0</v>
      </c>
      <c r="P15" s="38">
        <v>0</v>
      </c>
    </row>
    <row r="16" spans="1:16" ht="15">
      <c r="A16" s="83" t="s">
        <v>17</v>
      </c>
      <c r="B16" s="14"/>
      <c r="C16" s="14"/>
      <c r="D16" s="14"/>
      <c r="E16" s="11" t="s">
        <v>11</v>
      </c>
      <c r="F16" s="7"/>
      <c r="G16" s="8"/>
      <c r="H16" s="14"/>
      <c r="I16" s="9"/>
      <c r="J16" s="78"/>
      <c r="K16" s="78"/>
      <c r="L16" s="10"/>
      <c r="M16" s="37">
        <v>2500</v>
      </c>
      <c r="N16" s="38">
        <v>0</v>
      </c>
      <c r="O16" s="38">
        <v>0</v>
      </c>
      <c r="P16" s="38">
        <v>0</v>
      </c>
    </row>
    <row r="17" spans="1:16" ht="15">
      <c r="A17" s="79"/>
      <c r="B17" s="14"/>
      <c r="C17" s="14"/>
      <c r="D17" s="14"/>
      <c r="E17" s="7">
        <v>0.5</v>
      </c>
      <c r="F17" s="7"/>
      <c r="G17" s="8"/>
      <c r="H17" s="14"/>
      <c r="I17" s="9"/>
      <c r="J17" s="79"/>
      <c r="K17" s="79"/>
      <c r="L17" s="10"/>
      <c r="M17" s="37">
        <v>1000</v>
      </c>
      <c r="N17" s="38">
        <v>0</v>
      </c>
      <c r="O17" s="38">
        <v>0</v>
      </c>
      <c r="P17" s="38">
        <v>0</v>
      </c>
    </row>
    <row r="18" spans="1:16" ht="15">
      <c r="A18" s="83" t="s">
        <v>18</v>
      </c>
      <c r="B18" s="14"/>
      <c r="C18" s="14"/>
      <c r="D18" s="14"/>
      <c r="E18" s="11" t="s">
        <v>11</v>
      </c>
      <c r="F18" s="7"/>
      <c r="G18" s="8"/>
      <c r="H18" s="14"/>
      <c r="I18" s="9"/>
      <c r="J18" s="77" t="s">
        <v>19</v>
      </c>
      <c r="K18" s="77" t="s">
        <v>96</v>
      </c>
      <c r="L18" s="10"/>
      <c r="M18" s="37">
        <v>2500</v>
      </c>
      <c r="N18" s="38">
        <v>0</v>
      </c>
      <c r="O18" s="38">
        <v>0</v>
      </c>
      <c r="P18" s="38">
        <v>0</v>
      </c>
    </row>
    <row r="19" spans="1:16" ht="15">
      <c r="A19" s="79"/>
      <c r="B19" s="14"/>
      <c r="C19" s="14"/>
      <c r="D19" s="14"/>
      <c r="E19" s="7">
        <v>0.5</v>
      </c>
      <c r="F19" s="7"/>
      <c r="G19" s="8"/>
      <c r="H19" s="14"/>
      <c r="I19" s="9"/>
      <c r="J19" s="78"/>
      <c r="K19" s="78"/>
      <c r="L19" s="10"/>
      <c r="M19" s="37">
        <v>1000</v>
      </c>
      <c r="N19" s="38">
        <v>0</v>
      </c>
      <c r="O19" s="38">
        <v>0</v>
      </c>
      <c r="P19" s="38">
        <v>0</v>
      </c>
    </row>
    <row r="20" spans="1:16" ht="15">
      <c r="A20" s="83" t="s">
        <v>20</v>
      </c>
      <c r="B20" s="14"/>
      <c r="C20" s="14"/>
      <c r="D20" s="14"/>
      <c r="E20" s="11" t="s">
        <v>11</v>
      </c>
      <c r="F20" s="7"/>
      <c r="G20" s="8"/>
      <c r="H20" s="14"/>
      <c r="I20" s="9"/>
      <c r="J20" s="78"/>
      <c r="K20" s="78"/>
      <c r="L20" s="10"/>
      <c r="M20" s="37">
        <v>2500</v>
      </c>
      <c r="N20" s="38">
        <v>0</v>
      </c>
      <c r="O20" s="38">
        <v>0</v>
      </c>
      <c r="P20" s="38">
        <v>0</v>
      </c>
    </row>
    <row r="21" spans="1:16" ht="15">
      <c r="A21" s="79"/>
      <c r="B21" s="14"/>
      <c r="C21" s="14"/>
      <c r="D21" s="14"/>
      <c r="E21" s="7">
        <v>0.5</v>
      </c>
      <c r="F21" s="7"/>
      <c r="G21" s="8"/>
      <c r="H21" s="14"/>
      <c r="I21" s="9"/>
      <c r="J21" s="79"/>
      <c r="K21" s="79"/>
      <c r="L21" s="10"/>
      <c r="M21" s="37">
        <v>1000</v>
      </c>
      <c r="N21" s="38">
        <v>0</v>
      </c>
      <c r="O21" s="38">
        <v>0</v>
      </c>
      <c r="P21" s="38">
        <v>0</v>
      </c>
    </row>
    <row r="22" spans="1:16" ht="15">
      <c r="A22" s="82" t="s">
        <v>21</v>
      </c>
      <c r="B22" s="6"/>
      <c r="C22" s="6"/>
      <c r="D22" s="6"/>
      <c r="E22" s="11" t="s">
        <v>11</v>
      </c>
      <c r="F22" s="7"/>
      <c r="G22" s="8"/>
      <c r="H22" s="6"/>
      <c r="I22" s="9"/>
      <c r="J22" s="85" t="s">
        <v>22</v>
      </c>
      <c r="K22" s="77" t="s">
        <v>23</v>
      </c>
      <c r="L22" s="10"/>
      <c r="M22" s="37">
        <v>6800</v>
      </c>
      <c r="N22" s="38">
        <v>0</v>
      </c>
      <c r="O22" s="38">
        <v>0</v>
      </c>
      <c r="P22" s="38">
        <v>0</v>
      </c>
    </row>
    <row r="23" spans="1:16" ht="15">
      <c r="A23" s="78"/>
      <c r="B23" s="6"/>
      <c r="C23" s="6"/>
      <c r="D23" s="6"/>
      <c r="E23" s="7" t="s">
        <v>24</v>
      </c>
      <c r="F23" s="7"/>
      <c r="G23" s="8"/>
      <c r="H23" s="6"/>
      <c r="I23" s="9"/>
      <c r="J23" s="78"/>
      <c r="K23" s="78"/>
      <c r="L23" s="10"/>
      <c r="M23" s="37">
        <v>1200</v>
      </c>
      <c r="N23" s="38">
        <v>0</v>
      </c>
      <c r="O23" s="38">
        <v>0</v>
      </c>
      <c r="P23" s="38">
        <v>0</v>
      </c>
    </row>
    <row r="24" spans="1:16" ht="33.75">
      <c r="A24" s="79"/>
      <c r="B24" s="6"/>
      <c r="C24" s="6"/>
      <c r="D24" s="6"/>
      <c r="E24" s="13" t="s">
        <v>25</v>
      </c>
      <c r="F24" s="13"/>
      <c r="G24" s="10"/>
      <c r="H24" s="6"/>
      <c r="I24" s="9"/>
      <c r="J24" s="79"/>
      <c r="K24" s="79"/>
      <c r="L24" s="10"/>
      <c r="M24" s="37">
        <v>5200</v>
      </c>
      <c r="N24" s="43">
        <v>0</v>
      </c>
      <c r="O24" s="43">
        <v>0</v>
      </c>
      <c r="P24" s="43">
        <v>0</v>
      </c>
    </row>
    <row r="25" spans="1:16" ht="15">
      <c r="A25" s="44" t="s">
        <v>26</v>
      </c>
      <c r="B25" s="6"/>
      <c r="C25" s="6"/>
      <c r="D25" s="6"/>
      <c r="E25" s="13" t="s">
        <v>81</v>
      </c>
      <c r="F25" s="13"/>
      <c r="G25" s="10"/>
      <c r="H25" s="6"/>
      <c r="I25" s="9"/>
      <c r="J25" s="45" t="s">
        <v>14</v>
      </c>
      <c r="K25" s="46" t="s">
        <v>23</v>
      </c>
      <c r="L25" s="10"/>
      <c r="M25" s="37">
        <v>1000</v>
      </c>
      <c r="N25" s="38">
        <v>0</v>
      </c>
      <c r="O25" s="38">
        <v>0</v>
      </c>
      <c r="P25" s="38">
        <v>0</v>
      </c>
    </row>
    <row r="26" spans="1:16" ht="15">
      <c r="A26" s="82" t="s">
        <v>27</v>
      </c>
      <c r="B26" s="6"/>
      <c r="C26" s="6"/>
      <c r="D26" s="6"/>
      <c r="E26" s="47" t="s">
        <v>11</v>
      </c>
      <c r="F26" s="7"/>
      <c r="G26" s="8"/>
      <c r="H26" s="6"/>
      <c r="I26" s="9"/>
      <c r="J26" s="85" t="s">
        <v>14</v>
      </c>
      <c r="K26" s="77" t="s">
        <v>23</v>
      </c>
      <c r="L26" s="10"/>
      <c r="M26" s="37">
        <v>4400</v>
      </c>
      <c r="N26" s="38">
        <v>0</v>
      </c>
      <c r="O26" s="38">
        <v>0</v>
      </c>
      <c r="P26" s="38">
        <v>0</v>
      </c>
    </row>
    <row r="27" spans="1:16" ht="15">
      <c r="A27" s="79"/>
      <c r="B27" s="6"/>
      <c r="C27" s="6"/>
      <c r="D27" s="6"/>
      <c r="E27" s="7">
        <v>1</v>
      </c>
      <c r="F27" s="7"/>
      <c r="G27" s="8"/>
      <c r="H27" s="6"/>
      <c r="I27" s="9"/>
      <c r="J27" s="79"/>
      <c r="K27" s="79"/>
      <c r="L27" s="10"/>
      <c r="M27" s="37">
        <v>6400</v>
      </c>
      <c r="N27" s="38">
        <v>0</v>
      </c>
      <c r="O27" s="38">
        <v>0</v>
      </c>
      <c r="P27" s="38">
        <v>0</v>
      </c>
    </row>
    <row r="28" spans="1:16" ht="14.45" customHeight="1">
      <c r="A28" s="82" t="s">
        <v>28</v>
      </c>
      <c r="B28" s="6"/>
      <c r="C28" s="6"/>
      <c r="D28" s="6"/>
      <c r="E28" s="48" t="s">
        <v>81</v>
      </c>
      <c r="F28" s="7"/>
      <c r="G28" s="8"/>
      <c r="H28" s="6"/>
      <c r="I28" s="9"/>
      <c r="J28" s="85" t="s">
        <v>22</v>
      </c>
      <c r="K28" s="77" t="s">
        <v>23</v>
      </c>
      <c r="L28" s="10"/>
      <c r="M28" s="37">
        <v>200</v>
      </c>
      <c r="N28" s="38">
        <v>0</v>
      </c>
      <c r="O28" s="38">
        <v>0</v>
      </c>
      <c r="P28" s="38">
        <v>0</v>
      </c>
    </row>
    <row r="29" spans="1:16" ht="15">
      <c r="A29" s="79"/>
      <c r="B29" s="6"/>
      <c r="C29" s="6"/>
      <c r="D29" s="6"/>
      <c r="E29" s="7">
        <v>0.5</v>
      </c>
      <c r="F29" s="7"/>
      <c r="G29" s="8"/>
      <c r="H29" s="6"/>
      <c r="I29" s="9"/>
      <c r="J29" s="79"/>
      <c r="K29" s="79"/>
      <c r="L29" s="10"/>
      <c r="M29" s="37">
        <v>100</v>
      </c>
      <c r="N29" s="38">
        <v>0</v>
      </c>
      <c r="O29" s="38">
        <v>0</v>
      </c>
      <c r="P29" s="38">
        <v>0</v>
      </c>
    </row>
    <row r="30" spans="1:16" ht="15">
      <c r="A30" s="82" t="s">
        <v>29</v>
      </c>
      <c r="B30" s="6"/>
      <c r="C30" s="6"/>
      <c r="D30" s="6"/>
      <c r="E30" s="7" t="s">
        <v>30</v>
      </c>
      <c r="F30" s="7"/>
      <c r="G30" s="8"/>
      <c r="H30" s="6"/>
      <c r="I30" s="9"/>
      <c r="J30" s="85" t="s">
        <v>22</v>
      </c>
      <c r="K30" s="85" t="s">
        <v>97</v>
      </c>
      <c r="L30" s="10"/>
      <c r="M30" s="37">
        <v>140</v>
      </c>
      <c r="N30" s="38">
        <v>0</v>
      </c>
      <c r="O30" s="38">
        <v>0</v>
      </c>
      <c r="P30" s="38">
        <v>0</v>
      </c>
    </row>
    <row r="31" spans="1:16" ht="15">
      <c r="A31" s="79"/>
      <c r="B31" s="6"/>
      <c r="C31" s="6"/>
      <c r="D31" s="6"/>
      <c r="E31" s="7">
        <v>1</v>
      </c>
      <c r="F31" s="7"/>
      <c r="G31" s="8"/>
      <c r="H31" s="6"/>
      <c r="I31" s="9"/>
      <c r="J31" s="79"/>
      <c r="K31" s="79"/>
      <c r="L31" s="10"/>
      <c r="M31" s="37">
        <v>180</v>
      </c>
      <c r="N31" s="38">
        <v>0</v>
      </c>
      <c r="O31" s="38">
        <v>0</v>
      </c>
      <c r="P31" s="38">
        <v>0</v>
      </c>
    </row>
    <row r="32" spans="1:16" ht="15">
      <c r="A32" s="6" t="s">
        <v>31</v>
      </c>
      <c r="B32" s="6"/>
      <c r="C32" s="6"/>
      <c r="D32" s="6"/>
      <c r="E32" s="7" t="s">
        <v>32</v>
      </c>
      <c r="F32" s="7"/>
      <c r="G32" s="8"/>
      <c r="H32" s="6"/>
      <c r="I32" s="9"/>
      <c r="J32" s="7" t="s">
        <v>33</v>
      </c>
      <c r="K32" s="13" t="s">
        <v>93</v>
      </c>
      <c r="L32" s="10"/>
      <c r="M32" s="37">
        <v>4000</v>
      </c>
      <c r="N32" s="38">
        <v>0</v>
      </c>
      <c r="O32" s="38">
        <v>0</v>
      </c>
      <c r="P32" s="38">
        <v>0</v>
      </c>
    </row>
    <row r="33" spans="1:16" ht="15">
      <c r="A33" s="6" t="s">
        <v>34</v>
      </c>
      <c r="B33" s="6"/>
      <c r="C33" s="6"/>
      <c r="D33" s="6"/>
      <c r="E33" s="7">
        <v>1</v>
      </c>
      <c r="F33" s="7"/>
      <c r="G33" s="8"/>
      <c r="H33" s="6"/>
      <c r="I33" s="9"/>
      <c r="J33" s="7" t="s">
        <v>22</v>
      </c>
      <c r="K33" s="13" t="s">
        <v>98</v>
      </c>
      <c r="L33" s="10"/>
      <c r="M33" s="37">
        <v>300</v>
      </c>
      <c r="N33" s="38">
        <v>0</v>
      </c>
      <c r="O33" s="38">
        <v>0</v>
      </c>
      <c r="P33" s="38">
        <v>0</v>
      </c>
    </row>
    <row r="34" spans="1:16" ht="15">
      <c r="A34" s="6" t="s">
        <v>35</v>
      </c>
      <c r="B34" s="6"/>
      <c r="C34" s="6"/>
      <c r="D34" s="6"/>
      <c r="E34" s="47" t="s">
        <v>36</v>
      </c>
      <c r="F34" s="7"/>
      <c r="G34" s="8"/>
      <c r="H34" s="6"/>
      <c r="I34" s="49"/>
      <c r="J34" s="50"/>
      <c r="K34" s="7" t="s">
        <v>99</v>
      </c>
      <c r="L34" s="10"/>
      <c r="M34" s="37">
        <v>130000</v>
      </c>
      <c r="N34" s="38">
        <v>0</v>
      </c>
      <c r="O34" s="38">
        <v>0</v>
      </c>
      <c r="P34" s="38">
        <v>0</v>
      </c>
    </row>
    <row r="35" spans="1:16" ht="15">
      <c r="A35" s="6" t="s">
        <v>37</v>
      </c>
      <c r="B35" s="6"/>
      <c r="C35" s="6"/>
      <c r="D35" s="6"/>
      <c r="E35" s="47" t="s">
        <v>11</v>
      </c>
      <c r="F35" s="7"/>
      <c r="G35" s="8"/>
      <c r="H35" s="6"/>
      <c r="I35" s="49"/>
      <c r="J35" s="7" t="s">
        <v>22</v>
      </c>
      <c r="K35" s="7" t="s">
        <v>99</v>
      </c>
      <c r="L35" s="10"/>
      <c r="M35" s="37">
        <v>440000</v>
      </c>
      <c r="N35" s="38">
        <v>0</v>
      </c>
      <c r="O35" s="38">
        <v>0</v>
      </c>
      <c r="P35" s="38">
        <v>0</v>
      </c>
    </row>
    <row r="36" spans="1:16" ht="15">
      <c r="A36" s="82" t="s">
        <v>38</v>
      </c>
      <c r="B36" s="6"/>
      <c r="C36" s="6"/>
      <c r="D36" s="6"/>
      <c r="E36" s="11" t="s">
        <v>39</v>
      </c>
      <c r="F36" s="7"/>
      <c r="G36" s="8"/>
      <c r="H36" s="6"/>
      <c r="I36" s="49"/>
      <c r="J36" s="85" t="s">
        <v>22</v>
      </c>
      <c r="K36" s="85" t="s">
        <v>100</v>
      </c>
      <c r="L36" s="10"/>
      <c r="M36" s="37">
        <v>110000</v>
      </c>
      <c r="N36" s="38">
        <v>0</v>
      </c>
      <c r="O36" s="38">
        <v>0</v>
      </c>
      <c r="P36" s="38">
        <v>0</v>
      </c>
    </row>
    <row r="37" spans="1:16" ht="15">
      <c r="A37" s="78"/>
      <c r="B37" s="6"/>
      <c r="C37" s="6"/>
      <c r="D37" s="6"/>
      <c r="E37" s="11" t="s">
        <v>11</v>
      </c>
      <c r="F37" s="7"/>
      <c r="G37" s="8"/>
      <c r="H37" s="6"/>
      <c r="I37" s="49"/>
      <c r="J37" s="79"/>
      <c r="K37" s="79"/>
      <c r="L37" s="10"/>
      <c r="M37" s="37">
        <v>428000</v>
      </c>
      <c r="N37" s="38">
        <v>0</v>
      </c>
      <c r="O37" s="38">
        <v>0</v>
      </c>
      <c r="P37" s="38">
        <v>0</v>
      </c>
    </row>
    <row r="38" spans="1:16" ht="15">
      <c r="A38" s="78"/>
      <c r="B38" s="6"/>
      <c r="C38" s="6"/>
      <c r="D38" s="42"/>
      <c r="E38" s="11" t="s">
        <v>39</v>
      </c>
      <c r="F38" s="7"/>
      <c r="G38" s="8"/>
      <c r="H38" s="6"/>
      <c r="I38" s="49"/>
      <c r="J38" s="85" t="s">
        <v>14</v>
      </c>
      <c r="K38" s="85" t="s">
        <v>101</v>
      </c>
      <c r="L38" s="10"/>
      <c r="M38" s="37">
        <v>54000</v>
      </c>
      <c r="N38" s="38">
        <v>0</v>
      </c>
      <c r="O38" s="38">
        <v>0</v>
      </c>
      <c r="P38" s="38">
        <v>0</v>
      </c>
    </row>
    <row r="39" spans="1:16" ht="15">
      <c r="A39" s="79"/>
      <c r="B39" s="6"/>
      <c r="C39" s="6"/>
      <c r="D39" s="6"/>
      <c r="E39" s="11" t="s">
        <v>11</v>
      </c>
      <c r="F39" s="7"/>
      <c r="G39" s="8"/>
      <c r="H39" s="6"/>
      <c r="I39" s="49"/>
      <c r="J39" s="79"/>
      <c r="K39" s="79"/>
      <c r="L39" s="10"/>
      <c r="M39" s="37">
        <v>212000</v>
      </c>
      <c r="N39" s="38">
        <v>0</v>
      </c>
      <c r="O39" s="38">
        <v>0</v>
      </c>
      <c r="P39" s="38">
        <v>0</v>
      </c>
    </row>
    <row r="40" spans="1:16" ht="15">
      <c r="A40" s="82" t="s">
        <v>40</v>
      </c>
      <c r="B40" s="6"/>
      <c r="C40" s="6"/>
      <c r="D40" s="6"/>
      <c r="E40" s="11" t="s">
        <v>39</v>
      </c>
      <c r="F40" s="7"/>
      <c r="G40" s="8"/>
      <c r="H40" s="6"/>
      <c r="I40" s="49"/>
      <c r="J40" s="85" t="s">
        <v>22</v>
      </c>
      <c r="K40" s="85" t="s">
        <v>101</v>
      </c>
      <c r="L40" s="10"/>
      <c r="M40" s="37">
        <v>51000</v>
      </c>
      <c r="N40" s="38">
        <v>0</v>
      </c>
      <c r="O40" s="38">
        <v>0</v>
      </c>
      <c r="P40" s="38">
        <v>0</v>
      </c>
    </row>
    <row r="41" spans="1:16" ht="15">
      <c r="A41" s="79"/>
      <c r="B41" s="6"/>
      <c r="C41" s="6"/>
      <c r="D41" s="6"/>
      <c r="E41" s="11" t="s">
        <v>11</v>
      </c>
      <c r="F41" s="7"/>
      <c r="G41" s="8"/>
      <c r="H41" s="6"/>
      <c r="I41" s="49"/>
      <c r="J41" s="79"/>
      <c r="K41" s="79"/>
      <c r="L41" s="10"/>
      <c r="M41" s="37">
        <v>210000</v>
      </c>
      <c r="N41" s="38">
        <v>0</v>
      </c>
      <c r="O41" s="38">
        <v>0</v>
      </c>
      <c r="P41" s="38">
        <v>0</v>
      </c>
    </row>
    <row r="42" spans="1:16" ht="15">
      <c r="A42" s="82" t="s">
        <v>41</v>
      </c>
      <c r="B42" s="6"/>
      <c r="C42" s="6"/>
      <c r="D42" s="6"/>
      <c r="E42" s="11" t="s">
        <v>39</v>
      </c>
      <c r="F42" s="7"/>
      <c r="G42" s="8"/>
      <c r="H42" s="6"/>
      <c r="I42" s="49"/>
      <c r="J42" s="85" t="s">
        <v>42</v>
      </c>
      <c r="K42" s="85" t="s">
        <v>76</v>
      </c>
      <c r="L42" s="10"/>
      <c r="M42" s="37">
        <v>20000</v>
      </c>
      <c r="N42" s="38">
        <v>0</v>
      </c>
      <c r="O42" s="38">
        <v>0</v>
      </c>
      <c r="P42" s="38">
        <v>0</v>
      </c>
    </row>
    <row r="43" spans="1:16" ht="15">
      <c r="A43" s="79"/>
      <c r="B43" s="6"/>
      <c r="C43" s="6"/>
      <c r="D43" s="6"/>
      <c r="E43" s="11" t="s">
        <v>11</v>
      </c>
      <c r="F43" s="7"/>
      <c r="G43" s="8"/>
      <c r="H43" s="6"/>
      <c r="I43" s="49"/>
      <c r="J43" s="79"/>
      <c r="K43" s="79"/>
      <c r="L43" s="10"/>
      <c r="M43" s="37">
        <v>100000</v>
      </c>
      <c r="N43" s="38">
        <v>0</v>
      </c>
      <c r="O43" s="38">
        <v>0</v>
      </c>
      <c r="P43" s="38">
        <v>0</v>
      </c>
    </row>
    <row r="44" spans="1:16" ht="14.45" customHeight="1">
      <c r="A44" s="82" t="s">
        <v>43</v>
      </c>
      <c r="B44" s="6"/>
      <c r="C44" s="6"/>
      <c r="D44" s="6"/>
      <c r="E44" s="11" t="s">
        <v>44</v>
      </c>
      <c r="F44" s="7"/>
      <c r="G44" s="8"/>
      <c r="H44" s="6"/>
      <c r="I44" s="49"/>
      <c r="J44" s="85" t="s">
        <v>46</v>
      </c>
      <c r="K44" s="85" t="s">
        <v>100</v>
      </c>
      <c r="L44" s="10"/>
      <c r="M44" s="37">
        <v>26000</v>
      </c>
      <c r="N44" s="38">
        <v>0</v>
      </c>
      <c r="O44" s="38">
        <v>0</v>
      </c>
      <c r="P44" s="38">
        <v>0</v>
      </c>
    </row>
    <row r="45" spans="1:16" ht="14.45" customHeight="1">
      <c r="A45" s="79"/>
      <c r="B45" s="6"/>
      <c r="C45" s="6"/>
      <c r="D45" s="6"/>
      <c r="E45" s="47" t="s">
        <v>45</v>
      </c>
      <c r="F45" s="7"/>
      <c r="G45" s="8"/>
      <c r="H45" s="6"/>
      <c r="I45" s="49"/>
      <c r="J45" s="79"/>
      <c r="K45" s="79"/>
      <c r="L45" s="10"/>
      <c r="M45" s="37">
        <v>110000</v>
      </c>
      <c r="N45" s="38">
        <v>0</v>
      </c>
      <c r="O45" s="38">
        <v>0</v>
      </c>
      <c r="P45" s="38">
        <v>0</v>
      </c>
    </row>
    <row r="46" spans="1:16" ht="15">
      <c r="A46" s="82" t="s">
        <v>47</v>
      </c>
      <c r="B46" s="6"/>
      <c r="C46" s="6"/>
      <c r="D46" s="6"/>
      <c r="E46" s="11" t="s">
        <v>39</v>
      </c>
      <c r="F46" s="7"/>
      <c r="G46" s="8"/>
      <c r="H46" s="6"/>
      <c r="I46" s="9"/>
      <c r="J46" s="85" t="s">
        <v>22</v>
      </c>
      <c r="K46" s="85" t="s">
        <v>99</v>
      </c>
      <c r="L46" s="10"/>
      <c r="M46" s="33">
        <v>200000</v>
      </c>
      <c r="N46" s="38">
        <v>0</v>
      </c>
      <c r="O46" s="38">
        <v>0</v>
      </c>
      <c r="P46" s="38">
        <v>0</v>
      </c>
    </row>
    <row r="47" spans="1:16" ht="15">
      <c r="A47" s="78"/>
      <c r="B47" s="6"/>
      <c r="C47" s="6"/>
      <c r="D47" s="6"/>
      <c r="E47" s="11" t="s">
        <v>11</v>
      </c>
      <c r="F47" s="7"/>
      <c r="G47" s="8"/>
      <c r="H47" s="6"/>
      <c r="I47" s="9"/>
      <c r="J47" s="79"/>
      <c r="K47" s="79"/>
      <c r="L47" s="10"/>
      <c r="M47" s="33">
        <v>2000000</v>
      </c>
      <c r="N47" s="38">
        <v>0</v>
      </c>
      <c r="O47" s="38">
        <v>0</v>
      </c>
      <c r="P47" s="38">
        <v>0</v>
      </c>
    </row>
    <row r="48" spans="1:16" ht="15">
      <c r="A48" s="78"/>
      <c r="B48" s="6"/>
      <c r="C48" s="6"/>
      <c r="D48" s="6"/>
      <c r="E48" s="11" t="s">
        <v>39</v>
      </c>
      <c r="F48" s="7"/>
      <c r="G48" s="8"/>
      <c r="H48" s="6"/>
      <c r="I48" s="9"/>
      <c r="J48" s="85" t="s">
        <v>22</v>
      </c>
      <c r="K48" s="85" t="s">
        <v>102</v>
      </c>
      <c r="L48" s="10"/>
      <c r="M48" s="33">
        <v>380000</v>
      </c>
      <c r="N48" s="38">
        <v>0</v>
      </c>
      <c r="O48" s="38">
        <v>0</v>
      </c>
      <c r="P48" s="38">
        <v>0</v>
      </c>
    </row>
    <row r="49" spans="1:16" ht="15">
      <c r="A49" s="79"/>
      <c r="B49" s="6"/>
      <c r="C49" s="6"/>
      <c r="D49" s="6"/>
      <c r="E49" s="11" t="s">
        <v>11</v>
      </c>
      <c r="F49" s="7"/>
      <c r="G49" s="8"/>
      <c r="H49" s="6"/>
      <c r="I49" s="9"/>
      <c r="J49" s="79"/>
      <c r="K49" s="79"/>
      <c r="L49" s="10"/>
      <c r="M49" s="33">
        <v>3880000</v>
      </c>
      <c r="N49" s="38">
        <v>0</v>
      </c>
      <c r="O49" s="38">
        <v>0</v>
      </c>
      <c r="P49" s="38">
        <v>0</v>
      </c>
    </row>
    <row r="50" spans="1:16" ht="15">
      <c r="A50" s="82" t="s">
        <v>48</v>
      </c>
      <c r="B50" s="6"/>
      <c r="C50" s="6"/>
      <c r="D50" s="6"/>
      <c r="E50" s="11" t="s">
        <v>39</v>
      </c>
      <c r="F50" s="7"/>
      <c r="G50" s="8"/>
      <c r="H50" s="6"/>
      <c r="I50" s="9"/>
      <c r="J50" s="85" t="s">
        <v>22</v>
      </c>
      <c r="K50" s="85" t="s">
        <v>100</v>
      </c>
      <c r="L50" s="10"/>
      <c r="M50" s="33">
        <v>200000</v>
      </c>
      <c r="N50" s="38">
        <v>0</v>
      </c>
      <c r="O50" s="38">
        <v>0</v>
      </c>
      <c r="P50" s="38">
        <v>0</v>
      </c>
    </row>
    <row r="51" spans="1:16" ht="15" customHeight="1">
      <c r="A51" s="78"/>
      <c r="B51" s="6"/>
      <c r="C51" s="6"/>
      <c r="D51" s="6"/>
      <c r="E51" s="11" t="s">
        <v>11</v>
      </c>
      <c r="F51" s="7"/>
      <c r="G51" s="8"/>
      <c r="H51" s="6"/>
      <c r="I51" s="9"/>
      <c r="J51" s="79"/>
      <c r="K51" s="79"/>
      <c r="L51" s="10"/>
      <c r="M51" s="33">
        <v>2000000</v>
      </c>
      <c r="N51" s="38">
        <v>0</v>
      </c>
      <c r="O51" s="38">
        <v>0</v>
      </c>
      <c r="P51" s="38">
        <v>0</v>
      </c>
    </row>
    <row r="52" spans="1:16" ht="15">
      <c r="A52" s="78"/>
      <c r="B52" s="6"/>
      <c r="C52" s="6"/>
      <c r="D52" s="6"/>
      <c r="E52" s="11" t="s">
        <v>39</v>
      </c>
      <c r="F52" s="7"/>
      <c r="G52" s="8"/>
      <c r="H52" s="6"/>
      <c r="I52" s="9"/>
      <c r="J52" s="85" t="s">
        <v>22</v>
      </c>
      <c r="K52" s="85" t="s">
        <v>76</v>
      </c>
      <c r="L52" s="10"/>
      <c r="M52" s="33">
        <v>440000</v>
      </c>
      <c r="N52" s="38">
        <v>0</v>
      </c>
      <c r="O52" s="38">
        <v>0</v>
      </c>
      <c r="P52" s="38">
        <v>0</v>
      </c>
    </row>
    <row r="53" spans="1:16" ht="15">
      <c r="A53" s="79"/>
      <c r="B53" s="6"/>
      <c r="C53" s="6"/>
      <c r="D53" s="6"/>
      <c r="E53" s="11" t="s">
        <v>11</v>
      </c>
      <c r="F53" s="7"/>
      <c r="G53" s="8"/>
      <c r="H53" s="6"/>
      <c r="I53" s="9"/>
      <c r="J53" s="79"/>
      <c r="K53" s="79"/>
      <c r="L53" s="10"/>
      <c r="M53" s="33">
        <v>4400000</v>
      </c>
      <c r="N53" s="38">
        <v>0</v>
      </c>
      <c r="O53" s="38">
        <v>0</v>
      </c>
      <c r="P53" s="38">
        <v>0</v>
      </c>
    </row>
    <row r="54" spans="1:16" ht="15">
      <c r="A54" s="6" t="s">
        <v>49</v>
      </c>
      <c r="B54" s="6"/>
      <c r="C54" s="6"/>
      <c r="D54" s="6"/>
      <c r="E54" s="11" t="s">
        <v>11</v>
      </c>
      <c r="F54" s="7"/>
      <c r="G54" s="8"/>
      <c r="H54" s="6"/>
      <c r="I54" s="49"/>
      <c r="J54" s="7" t="s">
        <v>22</v>
      </c>
      <c r="K54" s="7" t="s">
        <v>100</v>
      </c>
      <c r="L54" s="10"/>
      <c r="M54" s="33">
        <v>360000</v>
      </c>
      <c r="N54" s="38">
        <v>0</v>
      </c>
      <c r="O54" s="38">
        <v>0</v>
      </c>
      <c r="P54" s="38">
        <v>0</v>
      </c>
    </row>
    <row r="55" spans="1:16" ht="15">
      <c r="A55" s="82" t="s">
        <v>50</v>
      </c>
      <c r="B55" s="6"/>
      <c r="C55" s="6"/>
      <c r="D55" s="6"/>
      <c r="E55" s="11" t="s">
        <v>39</v>
      </c>
      <c r="F55" s="7"/>
      <c r="G55" s="8"/>
      <c r="H55" s="6"/>
      <c r="I55" s="49"/>
      <c r="J55" s="85" t="s">
        <v>22</v>
      </c>
      <c r="K55" s="85" t="s">
        <v>103</v>
      </c>
      <c r="L55" s="10"/>
      <c r="M55" s="33">
        <v>160000</v>
      </c>
      <c r="N55" s="38">
        <v>0</v>
      </c>
      <c r="O55" s="38">
        <v>0</v>
      </c>
      <c r="P55" s="38">
        <v>0</v>
      </c>
    </row>
    <row r="56" spans="1:16" ht="15">
      <c r="A56" s="78"/>
      <c r="B56" s="6"/>
      <c r="C56" s="6"/>
      <c r="D56" s="6"/>
      <c r="E56" s="11" t="s">
        <v>11</v>
      </c>
      <c r="F56" s="7"/>
      <c r="G56" s="8"/>
      <c r="H56" s="6"/>
      <c r="I56" s="49"/>
      <c r="J56" s="79"/>
      <c r="K56" s="79"/>
      <c r="L56" s="10"/>
      <c r="M56" s="33">
        <v>1000000</v>
      </c>
      <c r="N56" s="38">
        <v>0</v>
      </c>
      <c r="O56" s="38">
        <v>0</v>
      </c>
      <c r="P56" s="38">
        <v>0</v>
      </c>
    </row>
    <row r="57" spans="1:16" ht="15">
      <c r="A57" s="78"/>
      <c r="B57" s="6"/>
      <c r="C57" s="6"/>
      <c r="D57" s="6"/>
      <c r="E57" s="11" t="s">
        <v>39</v>
      </c>
      <c r="F57" s="7"/>
      <c r="G57" s="8"/>
      <c r="H57" s="6"/>
      <c r="I57" s="49"/>
      <c r="J57" s="85" t="s">
        <v>51</v>
      </c>
      <c r="K57" s="85" t="s">
        <v>102</v>
      </c>
      <c r="L57" s="10"/>
      <c r="M57" s="33">
        <v>90000</v>
      </c>
      <c r="N57" s="38">
        <v>0</v>
      </c>
      <c r="O57" s="38">
        <v>0</v>
      </c>
      <c r="P57" s="38">
        <v>0</v>
      </c>
    </row>
    <row r="58" spans="1:16" ht="15">
      <c r="A58" s="78"/>
      <c r="B58" s="6"/>
      <c r="C58" s="6"/>
      <c r="D58" s="6"/>
      <c r="E58" s="11" t="s">
        <v>11</v>
      </c>
      <c r="F58" s="7"/>
      <c r="G58" s="8"/>
      <c r="H58" s="6"/>
      <c r="I58" s="49"/>
      <c r="J58" s="79"/>
      <c r="K58" s="79"/>
      <c r="L58" s="10"/>
      <c r="M58" s="33">
        <v>520000</v>
      </c>
      <c r="N58" s="38">
        <v>0</v>
      </c>
      <c r="O58" s="38">
        <v>0</v>
      </c>
      <c r="P58" s="38">
        <v>0</v>
      </c>
    </row>
    <row r="59" spans="1:16" ht="15">
      <c r="A59" s="78"/>
      <c r="B59" s="6"/>
      <c r="C59" s="6"/>
      <c r="D59" s="6"/>
      <c r="E59" s="11" t="s">
        <v>39</v>
      </c>
      <c r="F59" s="7"/>
      <c r="G59" s="8"/>
      <c r="H59" s="6"/>
      <c r="I59" s="49"/>
      <c r="J59" s="85" t="s">
        <v>52</v>
      </c>
      <c r="K59" s="85" t="s">
        <v>103</v>
      </c>
      <c r="L59" s="10"/>
      <c r="M59" s="33">
        <v>20000</v>
      </c>
      <c r="N59" s="38">
        <v>0</v>
      </c>
      <c r="O59" s="38">
        <v>0</v>
      </c>
      <c r="P59" s="38">
        <v>0</v>
      </c>
    </row>
    <row r="60" spans="1:16" ht="15">
      <c r="A60" s="79"/>
      <c r="B60" s="6"/>
      <c r="C60" s="6"/>
      <c r="D60" s="6"/>
      <c r="E60" s="11" t="s">
        <v>11</v>
      </c>
      <c r="F60" s="7"/>
      <c r="G60" s="8"/>
      <c r="H60" s="6"/>
      <c r="I60" s="51"/>
      <c r="J60" s="79"/>
      <c r="K60" s="79"/>
      <c r="L60" s="10"/>
      <c r="M60" s="33">
        <v>70000</v>
      </c>
      <c r="N60" s="38">
        <v>0</v>
      </c>
      <c r="O60" s="38">
        <v>0</v>
      </c>
      <c r="P60" s="38">
        <v>0</v>
      </c>
    </row>
    <row r="61" spans="1:16" ht="191.25">
      <c r="A61" s="6" t="s">
        <v>53</v>
      </c>
      <c r="B61" s="6"/>
      <c r="C61" s="6"/>
      <c r="D61" s="6"/>
      <c r="E61" s="13" t="s">
        <v>90</v>
      </c>
      <c r="F61" s="7"/>
      <c r="G61" s="8"/>
      <c r="H61" s="6"/>
      <c r="I61" s="52"/>
      <c r="J61" s="48" t="s">
        <v>77</v>
      </c>
      <c r="K61" s="53" t="s">
        <v>104</v>
      </c>
      <c r="L61" s="10"/>
      <c r="M61" s="54" t="s">
        <v>91</v>
      </c>
      <c r="N61" s="38">
        <v>0</v>
      </c>
      <c r="O61" s="38">
        <v>0</v>
      </c>
      <c r="P61" s="38">
        <v>0</v>
      </c>
    </row>
    <row r="62" spans="1:16" ht="15">
      <c r="A62" s="6" t="s">
        <v>54</v>
      </c>
      <c r="B62" s="6"/>
      <c r="C62" s="6"/>
      <c r="D62" s="6"/>
      <c r="E62" s="7" t="s">
        <v>55</v>
      </c>
      <c r="F62" s="7"/>
      <c r="G62" s="8"/>
      <c r="H62" s="6"/>
      <c r="I62" s="52"/>
      <c r="J62" s="55"/>
      <c r="K62" s="55"/>
      <c r="L62" s="10"/>
      <c r="M62" s="33">
        <v>5200</v>
      </c>
      <c r="N62" s="38">
        <v>0</v>
      </c>
      <c r="O62" s="38">
        <v>0</v>
      </c>
      <c r="P62" s="38">
        <v>0</v>
      </c>
    </row>
    <row r="63" spans="1:16" ht="33.75">
      <c r="A63" s="6" t="s">
        <v>56</v>
      </c>
      <c r="B63" s="6"/>
      <c r="C63" s="6"/>
      <c r="D63" s="6"/>
      <c r="E63" s="56" t="s">
        <v>83</v>
      </c>
      <c r="F63" s="7"/>
      <c r="G63" s="8"/>
      <c r="H63" s="6"/>
      <c r="I63" s="9"/>
      <c r="J63" s="7" t="s">
        <v>46</v>
      </c>
      <c r="K63" s="7" t="s">
        <v>100</v>
      </c>
      <c r="L63" s="10"/>
      <c r="M63" s="34" t="s">
        <v>116</v>
      </c>
      <c r="N63" s="38">
        <v>0</v>
      </c>
      <c r="O63" s="38">
        <v>0</v>
      </c>
      <c r="P63" s="38">
        <v>0</v>
      </c>
    </row>
    <row r="64" spans="1:16" ht="15">
      <c r="A64" s="6" t="s">
        <v>57</v>
      </c>
      <c r="B64" s="6"/>
      <c r="C64" s="6"/>
      <c r="D64" s="6"/>
      <c r="E64" s="7" t="s">
        <v>58</v>
      </c>
      <c r="F64" s="7"/>
      <c r="G64" s="8"/>
      <c r="H64" s="6"/>
      <c r="I64" s="9"/>
      <c r="J64" s="7" t="s">
        <v>51</v>
      </c>
      <c r="K64" s="7" t="s">
        <v>100</v>
      </c>
      <c r="L64" s="10"/>
      <c r="M64" s="34" t="s">
        <v>117</v>
      </c>
      <c r="N64" s="38">
        <v>0</v>
      </c>
      <c r="O64" s="38">
        <v>0</v>
      </c>
      <c r="P64" s="38">
        <v>0</v>
      </c>
    </row>
    <row r="65" spans="1:16" ht="15">
      <c r="A65" s="82" t="s">
        <v>59</v>
      </c>
      <c r="B65" s="6"/>
      <c r="C65" s="6"/>
      <c r="D65" s="6"/>
      <c r="E65" s="11" t="s">
        <v>11</v>
      </c>
      <c r="F65" s="7"/>
      <c r="G65" s="8"/>
      <c r="H65" s="6"/>
      <c r="I65" s="12"/>
      <c r="J65" s="85" t="s">
        <v>22</v>
      </c>
      <c r="K65" s="86" t="s">
        <v>60</v>
      </c>
      <c r="L65" s="10"/>
      <c r="M65" s="33">
        <v>8000</v>
      </c>
      <c r="N65" s="38">
        <v>0</v>
      </c>
      <c r="O65" s="38">
        <v>0</v>
      </c>
      <c r="P65" s="38">
        <v>0</v>
      </c>
    </row>
    <row r="66" spans="1:16" ht="33.75">
      <c r="A66" s="79"/>
      <c r="B66" s="6"/>
      <c r="C66" s="6"/>
      <c r="D66" s="6"/>
      <c r="E66" s="13" t="s">
        <v>61</v>
      </c>
      <c r="F66" s="13"/>
      <c r="G66" s="10"/>
      <c r="H66" s="6"/>
      <c r="I66" s="12"/>
      <c r="J66" s="79"/>
      <c r="K66" s="79"/>
      <c r="L66" s="10"/>
      <c r="M66" s="33">
        <v>3000</v>
      </c>
      <c r="N66" s="43">
        <v>0</v>
      </c>
      <c r="O66" s="43">
        <v>0</v>
      </c>
      <c r="P66" s="43">
        <v>0</v>
      </c>
    </row>
    <row r="67" spans="1:16" ht="15">
      <c r="A67" s="83" t="s">
        <v>62</v>
      </c>
      <c r="B67" s="14"/>
      <c r="C67" s="14"/>
      <c r="D67" s="14"/>
      <c r="E67" s="11" t="s">
        <v>11</v>
      </c>
      <c r="F67" s="13"/>
      <c r="G67" s="10"/>
      <c r="H67" s="14"/>
      <c r="I67" s="12"/>
      <c r="J67" s="77" t="s">
        <v>14</v>
      </c>
      <c r="K67" s="77" t="s">
        <v>105</v>
      </c>
      <c r="L67" s="10"/>
      <c r="M67" s="33">
        <v>7200</v>
      </c>
      <c r="N67" s="38">
        <v>0</v>
      </c>
      <c r="O67" s="38">
        <v>0</v>
      </c>
      <c r="P67" s="38">
        <v>0</v>
      </c>
    </row>
    <row r="68" spans="1:16" ht="22.5">
      <c r="A68" s="79"/>
      <c r="B68" s="14"/>
      <c r="C68" s="14"/>
      <c r="D68" s="14"/>
      <c r="E68" s="13" t="s">
        <v>63</v>
      </c>
      <c r="F68" s="13"/>
      <c r="G68" s="10"/>
      <c r="H68" s="14"/>
      <c r="I68" s="12"/>
      <c r="J68" s="79"/>
      <c r="K68" s="79"/>
      <c r="L68" s="10"/>
      <c r="M68" s="33">
        <v>5400</v>
      </c>
      <c r="N68" s="38">
        <v>0</v>
      </c>
      <c r="O68" s="38">
        <v>0</v>
      </c>
      <c r="P68" s="38">
        <v>0</v>
      </c>
    </row>
    <row r="69" spans="1:16" ht="15">
      <c r="A69" s="82" t="s">
        <v>64</v>
      </c>
      <c r="B69" s="6"/>
      <c r="C69" s="6"/>
      <c r="D69" s="6"/>
      <c r="E69" s="7" t="s">
        <v>65</v>
      </c>
      <c r="F69" s="7"/>
      <c r="G69" s="8"/>
      <c r="H69" s="6"/>
      <c r="I69" s="12"/>
      <c r="J69" s="85" t="s">
        <v>66</v>
      </c>
      <c r="K69" s="86" t="s">
        <v>60</v>
      </c>
      <c r="L69" s="10"/>
      <c r="M69" s="33">
        <v>200</v>
      </c>
      <c r="N69" s="38">
        <v>0</v>
      </c>
      <c r="O69" s="38">
        <v>0</v>
      </c>
      <c r="P69" s="38">
        <v>0</v>
      </c>
    </row>
    <row r="70" spans="1:16" ht="15">
      <c r="A70" s="79"/>
      <c r="B70" s="6"/>
      <c r="C70" s="6"/>
      <c r="D70" s="6"/>
      <c r="E70" s="13" t="s">
        <v>30</v>
      </c>
      <c r="F70" s="13"/>
      <c r="G70" s="10"/>
      <c r="H70" s="6"/>
      <c r="I70" s="12"/>
      <c r="J70" s="79"/>
      <c r="K70" s="79"/>
      <c r="L70" s="10"/>
      <c r="M70" s="33">
        <v>600</v>
      </c>
      <c r="N70" s="38">
        <v>0</v>
      </c>
      <c r="O70" s="38">
        <v>0</v>
      </c>
      <c r="P70" s="38">
        <v>0</v>
      </c>
    </row>
    <row r="71" spans="1:16" ht="15">
      <c r="A71" s="14" t="s">
        <v>67</v>
      </c>
      <c r="B71" s="14"/>
      <c r="C71" s="14"/>
      <c r="D71" s="14"/>
      <c r="E71" s="13" t="s">
        <v>68</v>
      </c>
      <c r="F71" s="13"/>
      <c r="G71" s="10"/>
      <c r="H71" s="14"/>
      <c r="I71" s="12"/>
      <c r="J71" s="13" t="s">
        <v>46</v>
      </c>
      <c r="K71" s="56" t="s">
        <v>69</v>
      </c>
      <c r="L71" s="10"/>
      <c r="M71" s="33">
        <v>2000</v>
      </c>
      <c r="N71" s="38">
        <v>0</v>
      </c>
      <c r="O71" s="38">
        <v>0</v>
      </c>
      <c r="P71" s="38">
        <v>0</v>
      </c>
    </row>
    <row r="72" spans="1:16" ht="22.5">
      <c r="A72" s="82" t="s">
        <v>70</v>
      </c>
      <c r="B72" s="6"/>
      <c r="C72" s="6"/>
      <c r="D72" s="6"/>
      <c r="E72" s="56" t="s">
        <v>84</v>
      </c>
      <c r="F72" s="7"/>
      <c r="G72" s="8"/>
      <c r="H72" s="6"/>
      <c r="I72" s="12"/>
      <c r="J72" s="85" t="s">
        <v>22</v>
      </c>
      <c r="K72" s="86" t="s">
        <v>60</v>
      </c>
      <c r="L72" s="10"/>
      <c r="M72" s="34" t="s">
        <v>122</v>
      </c>
      <c r="N72" s="38">
        <v>0</v>
      </c>
      <c r="O72" s="38">
        <v>0</v>
      </c>
      <c r="P72" s="38">
        <v>0</v>
      </c>
    </row>
    <row r="73" spans="1:16" ht="33.75">
      <c r="A73" s="79"/>
      <c r="B73" s="6"/>
      <c r="C73" s="6"/>
      <c r="D73" s="6"/>
      <c r="E73" s="56" t="s">
        <v>88</v>
      </c>
      <c r="F73" s="13"/>
      <c r="G73" s="10"/>
      <c r="H73" s="6"/>
      <c r="I73" s="12"/>
      <c r="J73" s="79"/>
      <c r="K73" s="79"/>
      <c r="L73" s="10"/>
      <c r="M73" s="34" t="s">
        <v>118</v>
      </c>
      <c r="N73" s="38">
        <v>0</v>
      </c>
      <c r="O73" s="38">
        <v>0</v>
      </c>
      <c r="P73" s="38">
        <v>0</v>
      </c>
    </row>
    <row r="74" spans="1:16" ht="22.5">
      <c r="A74" s="83" t="s">
        <v>71</v>
      </c>
      <c r="B74" s="14"/>
      <c r="C74" s="14"/>
      <c r="D74" s="14"/>
      <c r="E74" s="56" t="s">
        <v>85</v>
      </c>
      <c r="F74" s="13"/>
      <c r="G74" s="10"/>
      <c r="H74" s="14"/>
      <c r="I74" s="12"/>
      <c r="J74" s="77" t="s">
        <v>72</v>
      </c>
      <c r="K74" s="84" t="s">
        <v>69</v>
      </c>
      <c r="L74" s="10"/>
      <c r="M74" s="34" t="s">
        <v>119</v>
      </c>
      <c r="N74" s="38">
        <v>0</v>
      </c>
      <c r="O74" s="38">
        <v>0</v>
      </c>
      <c r="P74" s="38">
        <v>0</v>
      </c>
    </row>
    <row r="75" spans="1:16" ht="45">
      <c r="A75" s="79"/>
      <c r="B75" s="14"/>
      <c r="C75" s="14"/>
      <c r="D75" s="14"/>
      <c r="E75" s="56" t="s">
        <v>87</v>
      </c>
      <c r="F75" s="13"/>
      <c r="G75" s="10"/>
      <c r="H75" s="14"/>
      <c r="I75" s="23"/>
      <c r="J75" s="78"/>
      <c r="K75" s="79"/>
      <c r="L75" s="10"/>
      <c r="M75" s="34" t="s">
        <v>120</v>
      </c>
      <c r="N75" s="38">
        <v>0</v>
      </c>
      <c r="O75" s="38">
        <v>0</v>
      </c>
      <c r="P75" s="38">
        <v>0</v>
      </c>
    </row>
    <row r="76" spans="1:16" ht="22.5">
      <c r="A76" s="6" t="s">
        <v>73</v>
      </c>
      <c r="B76" s="6"/>
      <c r="C76" s="6"/>
      <c r="D76" s="6"/>
      <c r="E76" s="56" t="s">
        <v>86</v>
      </c>
      <c r="F76" s="7"/>
      <c r="G76" s="8"/>
      <c r="H76" s="22"/>
      <c r="I76" s="27"/>
      <c r="J76" s="57" t="s">
        <v>74</v>
      </c>
      <c r="K76" s="58" t="s">
        <v>69</v>
      </c>
      <c r="L76" s="10"/>
      <c r="M76" s="34" t="s">
        <v>121</v>
      </c>
      <c r="N76" s="38">
        <v>0</v>
      </c>
      <c r="O76" s="38">
        <v>0</v>
      </c>
      <c r="P76" s="38">
        <v>0</v>
      </c>
    </row>
    <row r="77" spans="1:16" ht="15">
      <c r="A77" s="6" t="s">
        <v>75</v>
      </c>
      <c r="B77" s="6"/>
      <c r="C77" s="6"/>
      <c r="D77" s="6"/>
      <c r="E77" s="11" t="s">
        <v>11</v>
      </c>
      <c r="F77" s="7"/>
      <c r="G77" s="8"/>
      <c r="H77" s="6"/>
      <c r="I77" s="24"/>
      <c r="J77" s="59" t="s">
        <v>77</v>
      </c>
      <c r="K77" s="60" t="s">
        <v>76</v>
      </c>
      <c r="L77" s="10"/>
      <c r="M77" s="33">
        <v>500000</v>
      </c>
      <c r="N77" s="61">
        <v>0</v>
      </c>
      <c r="O77" s="61">
        <v>0</v>
      </c>
      <c r="P77" s="61">
        <v>0</v>
      </c>
    </row>
    <row r="78" spans="1:16" ht="15.75" thickBot="1">
      <c r="A78" s="44" t="s">
        <v>78</v>
      </c>
      <c r="B78" s="44"/>
      <c r="C78" s="44"/>
      <c r="D78" s="44"/>
      <c r="E78" s="62" t="s">
        <v>11</v>
      </c>
      <c r="F78" s="45"/>
      <c r="G78" s="63"/>
      <c r="H78" s="44"/>
      <c r="I78" s="64"/>
      <c r="J78" s="50"/>
      <c r="K78" s="65" t="s">
        <v>76</v>
      </c>
      <c r="L78" s="66"/>
      <c r="M78" s="67">
        <v>500000</v>
      </c>
      <c r="N78" s="68">
        <v>0</v>
      </c>
      <c r="O78" s="68">
        <v>0</v>
      </c>
      <c r="P78" s="68">
        <v>0</v>
      </c>
    </row>
    <row r="79" spans="1:16" ht="15.75" thickBot="1">
      <c r="A79" s="88" t="s">
        <v>79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69">
        <f>SUM(N3:N78)</f>
        <v>0</v>
      </c>
      <c r="O79" s="69">
        <f>SUM(O3:O78)</f>
        <v>0</v>
      </c>
      <c r="P79" s="70">
        <f>SUM(P3:P78)</f>
        <v>0</v>
      </c>
    </row>
    <row r="80" spans="1:16" ht="15.75">
      <c r="A80" s="71" t="s">
        <v>80</v>
      </c>
      <c r="B80" s="71"/>
      <c r="C80" s="72"/>
      <c r="D80" s="72"/>
      <c r="E80" s="72"/>
      <c r="F80" s="72"/>
      <c r="G80" s="73"/>
      <c r="H80" s="72"/>
      <c r="I80" s="74"/>
      <c r="J80" s="72"/>
      <c r="K80" s="72"/>
      <c r="L80" s="72"/>
      <c r="M80" s="72"/>
      <c r="N80" s="75"/>
      <c r="O80" s="75"/>
      <c r="P80" s="75"/>
    </row>
    <row r="81" spans="1:16" ht="15.75">
      <c r="A81" s="87" t="s">
        <v>92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50"/>
      <c r="N81" s="50"/>
      <c r="O81" s="50"/>
      <c r="P81" s="50"/>
    </row>
    <row r="82" spans="1:16" s="25" customFormat="1" ht="15.75">
      <c r="A82" s="87" t="s">
        <v>123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76"/>
      <c r="N82" s="76"/>
      <c r="O82" s="76"/>
      <c r="P82" s="76"/>
    </row>
    <row r="83" spans="1:16" ht="15">
      <c r="A83" s="72"/>
      <c r="B83" s="72"/>
      <c r="C83" s="72"/>
      <c r="D83" s="72"/>
      <c r="E83" s="72"/>
      <c r="F83" s="72"/>
      <c r="G83" s="73"/>
      <c r="H83" s="72"/>
      <c r="I83" s="74"/>
      <c r="J83" s="72"/>
      <c r="K83" s="72"/>
      <c r="L83" s="72"/>
      <c r="M83" s="72"/>
      <c r="N83" s="75"/>
      <c r="O83" s="75"/>
      <c r="P83" s="75"/>
    </row>
    <row r="84" spans="1:25" ht="15.75">
      <c r="A84" s="15"/>
      <c r="B84" s="15"/>
      <c r="C84" s="16"/>
      <c r="D84" s="16"/>
      <c r="E84" s="16"/>
      <c r="F84" s="16"/>
      <c r="G84" s="17"/>
      <c r="H84" s="16"/>
      <c r="I84" s="18"/>
      <c r="J84" s="16"/>
      <c r="K84" s="16"/>
      <c r="L84" s="16"/>
      <c r="M84" s="16"/>
      <c r="N84" s="19"/>
      <c r="O84" s="19"/>
      <c r="P84" s="19"/>
      <c r="Q84" s="20"/>
      <c r="R84" s="20"/>
      <c r="S84" s="20"/>
      <c r="T84" s="20"/>
      <c r="U84" s="20"/>
      <c r="V84" s="20"/>
      <c r="W84" s="20"/>
      <c r="X84" s="20"/>
      <c r="Y84" s="20"/>
    </row>
    <row r="85" spans="1:25" ht="15.75">
      <c r="A85" s="21"/>
      <c r="B85" s="15"/>
      <c r="D85" s="16"/>
      <c r="E85" s="16"/>
      <c r="F85" s="16"/>
      <c r="G85" s="17"/>
      <c r="H85" s="16"/>
      <c r="I85" s="18"/>
      <c r="J85" s="16"/>
      <c r="K85" s="16"/>
      <c r="L85" s="16"/>
      <c r="M85" s="16"/>
      <c r="N85" s="19"/>
      <c r="O85" s="19"/>
      <c r="P85" s="19"/>
      <c r="Q85" s="20"/>
      <c r="R85" s="20"/>
      <c r="S85" s="20"/>
      <c r="T85" s="20"/>
      <c r="U85" s="20"/>
      <c r="V85" s="20"/>
      <c r="W85" s="20"/>
      <c r="X85" s="20"/>
      <c r="Y85" s="20"/>
    </row>
    <row r="86" spans="1:13" ht="15.75">
      <c r="A86" s="16"/>
      <c r="B86" s="19"/>
      <c r="C86" s="19"/>
      <c r="D86" s="16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5.75">
      <c r="A87" s="16"/>
      <c r="B87" s="19"/>
      <c r="C87" s="19"/>
      <c r="D87" s="16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5.75">
      <c r="A88" s="16"/>
      <c r="B88" s="19"/>
      <c r="C88" s="19"/>
      <c r="D88" s="16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5.75">
      <c r="A89" s="16"/>
      <c r="B89" s="19"/>
      <c r="C89" s="19"/>
      <c r="D89" s="16"/>
      <c r="E89" s="20"/>
      <c r="F89" s="20"/>
      <c r="G89" s="20"/>
      <c r="H89" s="20"/>
      <c r="I89" s="20"/>
      <c r="J89" s="20"/>
      <c r="K89" s="20"/>
      <c r="L89" s="20"/>
      <c r="M89" s="20"/>
    </row>
    <row r="90" spans="1:25" ht="15.75">
      <c r="A90" s="16"/>
      <c r="B90" s="16"/>
      <c r="C90" s="16"/>
      <c r="D90" s="16"/>
      <c r="E90" s="16"/>
      <c r="F90" s="16"/>
      <c r="G90" s="17"/>
      <c r="H90" s="16"/>
      <c r="I90" s="18"/>
      <c r="J90" s="16"/>
      <c r="K90" s="16"/>
      <c r="L90" s="16"/>
      <c r="M90" s="16"/>
      <c r="N90" s="19"/>
      <c r="O90" s="19"/>
      <c r="P90" s="19"/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15.75">
      <c r="A91" s="16"/>
      <c r="B91" s="16"/>
      <c r="C91" s="16"/>
      <c r="D91" s="16"/>
      <c r="E91" s="16"/>
      <c r="F91" s="16"/>
      <c r="G91" s="17"/>
      <c r="H91" s="16"/>
      <c r="I91" s="18"/>
      <c r="J91" s="16"/>
      <c r="K91" s="16"/>
      <c r="L91" s="16"/>
      <c r="M91" s="16"/>
      <c r="N91" s="19"/>
      <c r="O91" s="19"/>
      <c r="P91" s="19"/>
      <c r="Q91" s="20"/>
      <c r="R91" s="20"/>
      <c r="S91" s="20"/>
      <c r="T91" s="20"/>
      <c r="U91" s="20"/>
      <c r="V91" s="20"/>
      <c r="W91" s="20"/>
      <c r="X91" s="20"/>
      <c r="Y91" s="20"/>
    </row>
    <row r="92" spans="1:16" ht="15">
      <c r="A92" s="2"/>
      <c r="B92" s="2"/>
      <c r="C92" s="2"/>
      <c r="D92" s="2"/>
      <c r="E92" s="2"/>
      <c r="F92" s="2"/>
      <c r="G92" s="3"/>
      <c r="H92" s="2"/>
      <c r="I92" s="4"/>
      <c r="J92" s="2"/>
      <c r="K92" s="2"/>
      <c r="L92" s="2"/>
      <c r="M92" s="2"/>
      <c r="N92" s="5"/>
      <c r="O92" s="5"/>
      <c r="P92" s="5"/>
    </row>
    <row r="93" spans="1:16" ht="15">
      <c r="A93" s="2"/>
      <c r="B93" s="2"/>
      <c r="C93" s="2"/>
      <c r="D93" s="2"/>
      <c r="E93" s="2"/>
      <c r="F93" s="2"/>
      <c r="G93" s="3"/>
      <c r="H93" s="2"/>
      <c r="I93" s="4"/>
      <c r="J93" s="2"/>
      <c r="K93" s="2"/>
      <c r="L93" s="2"/>
      <c r="M93" s="2"/>
      <c r="N93" s="5"/>
      <c r="O93" s="5"/>
      <c r="P93" s="5"/>
    </row>
    <row r="94" spans="1:16" ht="15">
      <c r="A94" s="2"/>
      <c r="B94" s="2"/>
      <c r="C94" s="2"/>
      <c r="D94" s="2"/>
      <c r="E94" s="2"/>
      <c r="F94" s="2"/>
      <c r="G94" s="3"/>
      <c r="H94" s="2"/>
      <c r="I94" s="4"/>
      <c r="J94" s="2"/>
      <c r="K94" s="2"/>
      <c r="L94" s="2"/>
      <c r="M94" s="2"/>
      <c r="N94" s="5"/>
      <c r="O94" s="5"/>
      <c r="P94" s="5"/>
    </row>
    <row r="95" spans="1:16" ht="15">
      <c r="A95" s="2"/>
      <c r="B95" s="2"/>
      <c r="C95" s="2"/>
      <c r="D95" s="2"/>
      <c r="E95" s="2"/>
      <c r="F95" s="2"/>
      <c r="G95" s="3"/>
      <c r="H95" s="2"/>
      <c r="I95" s="4"/>
      <c r="J95" s="2"/>
      <c r="K95" s="2"/>
      <c r="L95" s="2"/>
      <c r="M95" s="2"/>
      <c r="N95" s="5"/>
      <c r="O95" s="5"/>
      <c r="P95" s="5"/>
    </row>
    <row r="96" spans="1:16" ht="15">
      <c r="A96" s="2"/>
      <c r="B96" s="2"/>
      <c r="C96" s="2"/>
      <c r="D96" s="2"/>
      <c r="E96" s="2"/>
      <c r="F96" s="2"/>
      <c r="G96" s="3"/>
      <c r="H96" s="2"/>
      <c r="I96" s="4"/>
      <c r="J96" s="2"/>
      <c r="K96" s="2"/>
      <c r="L96" s="2"/>
      <c r="M96" s="2"/>
      <c r="N96" s="5"/>
      <c r="O96" s="5"/>
      <c r="P96" s="5"/>
    </row>
    <row r="97" spans="1:16" ht="15">
      <c r="A97" s="2"/>
      <c r="B97" s="2"/>
      <c r="C97" s="2"/>
      <c r="D97" s="2"/>
      <c r="E97" s="2"/>
      <c r="F97" s="2"/>
      <c r="G97" s="3"/>
      <c r="H97" s="2"/>
      <c r="I97" s="4"/>
      <c r="J97" s="2"/>
      <c r="K97" s="2"/>
      <c r="L97" s="2"/>
      <c r="M97" s="2"/>
      <c r="N97" s="5"/>
      <c r="O97" s="5"/>
      <c r="P97" s="5"/>
    </row>
  </sheetData>
  <mergeCells count="78">
    <mergeCell ref="A82:L82"/>
    <mergeCell ref="K55:K56"/>
    <mergeCell ref="J50:J51"/>
    <mergeCell ref="J55:J56"/>
    <mergeCell ref="J48:J49"/>
    <mergeCell ref="A81:L81"/>
    <mergeCell ref="K59:K60"/>
    <mergeCell ref="J65:J66"/>
    <mergeCell ref="A46:A49"/>
    <mergeCell ref="K69:K70"/>
    <mergeCell ref="J69:J70"/>
    <mergeCell ref="A79:M79"/>
    <mergeCell ref="J72:J73"/>
    <mergeCell ref="K72:K73"/>
    <mergeCell ref="J74:J75"/>
    <mergeCell ref="K74:K75"/>
    <mergeCell ref="J46:J47"/>
    <mergeCell ref="J28:J29"/>
    <mergeCell ref="K28:K29"/>
    <mergeCell ref="K48:K49"/>
    <mergeCell ref="K52:K53"/>
    <mergeCell ref="K50:K51"/>
    <mergeCell ref="J52:J53"/>
    <mergeCell ref="K46:K47"/>
    <mergeCell ref="J44:J45"/>
    <mergeCell ref="J38:J39"/>
    <mergeCell ref="K30:K31"/>
    <mergeCell ref="K40:K41"/>
    <mergeCell ref="K42:K43"/>
    <mergeCell ref="K44:K45"/>
    <mergeCell ref="J14:J17"/>
    <mergeCell ref="J40:J41"/>
    <mergeCell ref="J42:J43"/>
    <mergeCell ref="K38:K39"/>
    <mergeCell ref="J30:J31"/>
    <mergeCell ref="K36:K37"/>
    <mergeCell ref="J36:J37"/>
    <mergeCell ref="J22:J24"/>
    <mergeCell ref="J18:J21"/>
    <mergeCell ref="K18:K21"/>
    <mergeCell ref="J26:J27"/>
    <mergeCell ref="K26:K27"/>
    <mergeCell ref="A26:A27"/>
    <mergeCell ref="A40:A41"/>
    <mergeCell ref="A42:A43"/>
    <mergeCell ref="A44:A45"/>
    <mergeCell ref="A28:A29"/>
    <mergeCell ref="A30:A31"/>
    <mergeCell ref="A72:A73"/>
    <mergeCell ref="A69:A70"/>
    <mergeCell ref="A65:A66"/>
    <mergeCell ref="A67:A68"/>
    <mergeCell ref="A36:A39"/>
    <mergeCell ref="A50:A53"/>
    <mergeCell ref="A55:A60"/>
    <mergeCell ref="A74:A75"/>
    <mergeCell ref="J67:J68"/>
    <mergeCell ref="K65:K66"/>
    <mergeCell ref="K67:K68"/>
    <mergeCell ref="J57:J58"/>
    <mergeCell ref="J59:J60"/>
    <mergeCell ref="K57:K58"/>
    <mergeCell ref="K8:K13"/>
    <mergeCell ref="K6:K7"/>
    <mergeCell ref="A1:P1"/>
    <mergeCell ref="K22:K24"/>
    <mergeCell ref="A3:A4"/>
    <mergeCell ref="A6:A7"/>
    <mergeCell ref="K14:K17"/>
    <mergeCell ref="A18:A19"/>
    <mergeCell ref="J8:J13"/>
    <mergeCell ref="J6:J7"/>
    <mergeCell ref="A8:A10"/>
    <mergeCell ref="A16:A17"/>
    <mergeCell ref="A11:A13"/>
    <mergeCell ref="A14:A15"/>
    <mergeCell ref="A20:A21"/>
    <mergeCell ref="A22:A24"/>
  </mergeCells>
  <printOptions/>
  <pageMargins left="0.7" right="0.7" top="0.787401575" bottom="0.787401575" header="0.3" footer="0.3"/>
  <pageSetup fitToWidth="0" fitToHeight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2019-06-13T08:14:47Z</dcterms:modified>
  <cp:category/>
  <cp:version/>
  <cp:contentType/>
  <cp:contentStatus/>
</cp:coreProperties>
</file>