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mocnice.local\DFS\Dokumenty\Oddeleni\HVLP\Verejne_zakazky_sdilene\01 NEMCB\2026\Léčiva NEMCB (042026)\01 ZD\"/>
    </mc:Choice>
  </mc:AlternateContent>
  <xr:revisionPtr revIDLastSave="0" documentId="13_ncr:1_{745C32A7-50B0-41C0-A3DC-19DBC5667090}" xr6:coauthVersionLast="36" xr6:coauthVersionMax="36" xr10:uidLastSave="{00000000-0000-0000-0000-000000000000}"/>
  <bookViews>
    <workbookView xWindow="0" yWindow="0" windowWidth="28230" windowHeight="12060" xr2:uid="{00000000-000D-0000-FFFF-FFFF00000000}"/>
  </bookViews>
  <sheets>
    <sheet name="Ceník" sheetId="1" r:id="rId1"/>
  </sheets>
  <definedNames>
    <definedName name="_xlnm._FilterDatabase" localSheetId="0" hidden="1">Ceník!$A$9:$H$9</definedName>
    <definedName name="_xlnm.Print_Titles" localSheetId="0">Ceník!$1:$8</definedName>
    <definedName name="_xlnm.Print_Area" localSheetId="0">Ceník!$A$1:$L$21</definedName>
  </definedNames>
  <calcPr calcId="191029"/>
</workbook>
</file>

<file path=xl/calcChain.xml><?xml version="1.0" encoding="utf-8"?>
<calcChain xmlns="http://schemas.openxmlformats.org/spreadsheetml/2006/main">
  <c r="K11" i="1" l="1"/>
  <c r="J11" i="1"/>
  <c r="L11" i="1" s="1"/>
  <c r="J18" i="1" l="1"/>
  <c r="J17" i="1"/>
  <c r="J16" i="1"/>
  <c r="K17" i="1"/>
  <c r="K18" i="1"/>
  <c r="K10" i="1"/>
  <c r="K12" i="1" s="1"/>
  <c r="J10" i="1"/>
  <c r="L10" i="1" s="1"/>
  <c r="L12" i="1" s="1"/>
  <c r="K16" i="1" l="1"/>
  <c r="L16" i="1"/>
  <c r="L17" i="1"/>
  <c r="L18" i="1" l="1"/>
  <c r="K15" i="1"/>
  <c r="K19" i="1" s="1"/>
  <c r="J15" i="1"/>
  <c r="L15" i="1" s="1"/>
  <c r="L19" i="1" l="1"/>
</calcChain>
</file>

<file path=xl/sharedStrings.xml><?xml version="1.0" encoding="utf-8"?>
<sst xmlns="http://schemas.openxmlformats.org/spreadsheetml/2006/main" count="46" uniqueCount="35">
  <si>
    <t>ATC skupina</t>
  </si>
  <si>
    <t>Účinná látka</t>
  </si>
  <si>
    <t>Specifikace</t>
  </si>
  <si>
    <t>Závoz</t>
  </si>
  <si>
    <t xml:space="preserve"> DPH</t>
  </si>
  <si>
    <t>Celková cena bez DPH</t>
  </si>
  <si>
    <t>Celková cena vč. DPH</t>
  </si>
  <si>
    <t>Část 1</t>
  </si>
  <si>
    <t>Část 2</t>
  </si>
  <si>
    <t>Název veřejné zakázky</t>
  </si>
  <si>
    <t>Část veřejné zakázky</t>
  </si>
  <si>
    <t>Předpokládaná hodnota za 48 měsíců bez DPH</t>
  </si>
  <si>
    <t xml:space="preserve">Celkem za 48 měsíců - ČÁST 1 </t>
  </si>
  <si>
    <t>- Účastník vyplní tu část na kterou podává nabídku.</t>
  </si>
  <si>
    <t>- Uvedený předpokládaný odběr je pouze orientační, záleží na počtu a skladbě pacientů, aktuálních klinických datech a aktuálních nasmlouvaných podmínkách s pojišťovnami.</t>
  </si>
  <si>
    <t>SPECIFIKACE - CENÍK</t>
  </si>
  <si>
    <t>Příloha k ZD č. 2</t>
  </si>
  <si>
    <t xml:space="preserve">Předpokládaný odběr za 48 měsíců </t>
  </si>
  <si>
    <t>Cena za balení  vč. DPH</t>
  </si>
  <si>
    <t>Celkem za 48 měsíců - ČÁST 2</t>
  </si>
  <si>
    <t>1 x denně</t>
  </si>
  <si>
    <t>LÉČIVA PRO NEMCB (042026)</t>
  </si>
  <si>
    <t>B01AD13</t>
  </si>
  <si>
    <t>B02BC30</t>
  </si>
  <si>
    <t>LOKÁLNÍ HEMOSTATIKA, KOMBINACE,  léková forma matrice pro tkáňové lepidlo</t>
  </si>
  <si>
    <t>APADAMTASA ALFA A CINAXADAMTASA ALFA</t>
  </si>
  <si>
    <t>1500IU INJ PSO LQF 1+5ML+BAXJECT+STŘ</t>
  </si>
  <si>
    <t>500IU INJ PSO LQF 1+5ML+BAXJECT+STŘ</t>
  </si>
  <si>
    <t>1 x týdně</t>
  </si>
  <si>
    <t>MTX GKU 1X(3CMX2,5CM)</t>
  </si>
  <si>
    <t>MTX GKU 1X(4,8CMX4,8CM)</t>
  </si>
  <si>
    <t>MTX GKU 1X(9,5CMX4,8CM)</t>
  </si>
  <si>
    <t>MTX GKU 2X(4,8CMX4,8CM)</t>
  </si>
  <si>
    <t xml:space="preserve">Předpokládaný balení odběr za 48 měsíců </t>
  </si>
  <si>
    <t>Cena za 1 balení 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</si>
</sst>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K_č_-;\-* #,##0.00\ _K_č_-;_-* &quot;-&quot;??\ _K_č_-;_-@_-"/>
    <numFmt numFmtId="164" formatCode="#,##0.00\ &quot;Kč&quot;"/>
  </numFmts>
  <fonts count="4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color rgb="FF000000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color theme="1"/>
      <name val="Tahoma"/>
      <family val="2"/>
    </font>
    <font>
      <sz val="10"/>
      <color theme="1"/>
      <name val="Cambria"/>
      <family val="2"/>
      <scheme val="major"/>
    </font>
    <font>
      <sz val="10"/>
      <name val="Verdana"/>
      <family val="2"/>
      <charset val="238"/>
    </font>
    <font>
      <sz val="10"/>
      <name val="Arial CE"/>
      <charset val="238"/>
    </font>
    <font>
      <sz val="10"/>
      <color indexed="64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6"/>
      <color rgb="FF000000"/>
      <name val="Arial"/>
      <family val="2"/>
      <charset val="238"/>
    </font>
    <font>
      <b/>
      <sz val="18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i/>
      <sz val="1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10"/>
      <name val="Arial"/>
      <family val="2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13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9" fontId="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34" borderId="12" applyNumberFormat="0" applyFont="0" applyFill="0" applyBorder="0" applyAlignment="0" applyProtection="0">
      <alignment horizontal="center" vertical="top" wrapText="1"/>
    </xf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9" fillId="0" borderId="0"/>
    <xf numFmtId="0" fontId="23" fillId="0" borderId="0"/>
    <xf numFmtId="43" fontId="23" fillId="0" borderId="0" applyFont="0" applyFill="0" applyBorder="0" applyAlignment="0" applyProtection="0"/>
    <xf numFmtId="0" fontId="19" fillId="0" borderId="0"/>
    <xf numFmtId="0" fontId="24" fillId="0" borderId="0"/>
    <xf numFmtId="0" fontId="25" fillId="0" borderId="0"/>
    <xf numFmtId="9" fontId="25" fillId="0" borderId="0" applyFont="0" applyFill="0" applyBorder="0" applyAlignment="0" applyProtection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6" fillId="0" borderId="0"/>
    <xf numFmtId="0" fontId="2" fillId="0" borderId="0"/>
    <xf numFmtId="0" fontId="27" fillId="0" borderId="0"/>
    <xf numFmtId="0" fontId="2" fillId="0" borderId="0"/>
    <xf numFmtId="0" fontId="26" fillId="0" borderId="0"/>
    <xf numFmtId="9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3">
    <xf numFmtId="0" fontId="0" fillId="0" borderId="0" xfId="0"/>
    <xf numFmtId="0" fontId="28" fillId="0" borderId="0" xfId="0" applyFont="1"/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wrapText="1"/>
    </xf>
    <xf numFmtId="3" fontId="28" fillId="0" borderId="0" xfId="0" applyNumberFormat="1" applyFont="1"/>
    <xf numFmtId="0" fontId="29" fillId="0" borderId="0" xfId="0" applyFont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4" fontId="3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64" fontId="32" fillId="0" borderId="0" xfId="0" applyNumberFormat="1" applyFont="1" applyFill="1" applyBorder="1" applyAlignment="1">
      <alignment horizontal="center" vertical="center"/>
    </xf>
    <xf numFmtId="9" fontId="32" fillId="0" borderId="0" xfId="0" applyNumberFormat="1" applyFont="1" applyFill="1" applyBorder="1" applyAlignment="1">
      <alignment horizontal="center" vertical="center"/>
    </xf>
    <xf numFmtId="0" fontId="28" fillId="0" borderId="0" xfId="0" applyFont="1" applyAlignment="1"/>
    <xf numFmtId="0" fontId="34" fillId="0" borderId="0" xfId="0" applyFont="1" applyFill="1" applyBorder="1" applyAlignment="1">
      <alignment horizontal="center" vertical="center" wrapText="1"/>
    </xf>
    <xf numFmtId="0" fontId="34" fillId="0" borderId="0" xfId="0" applyFont="1" applyFill="1" applyBorder="1" applyAlignment="1">
      <alignment horizontal="center" vertical="center"/>
    </xf>
    <xf numFmtId="49" fontId="35" fillId="0" borderId="0" xfId="0" applyNumberFormat="1" applyFont="1" applyAlignment="1"/>
    <xf numFmtId="0" fontId="28" fillId="36" borderId="14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 wrapText="1"/>
    </xf>
    <xf numFmtId="0" fontId="28" fillId="36" borderId="15" xfId="0" applyFont="1" applyFill="1" applyBorder="1" applyAlignment="1">
      <alignment horizontal="center" vertical="center"/>
    </xf>
    <xf numFmtId="3" fontId="28" fillId="36" borderId="15" xfId="0" applyNumberFormat="1" applyFont="1" applyFill="1" applyBorder="1" applyAlignment="1">
      <alignment horizontal="center" vertical="center" wrapText="1"/>
    </xf>
    <xf numFmtId="3" fontId="28" fillId="36" borderId="16" xfId="0" applyNumberFormat="1" applyFont="1" applyFill="1" applyBorder="1" applyAlignment="1">
      <alignment horizontal="center" vertical="center" wrapText="1"/>
    </xf>
    <xf numFmtId="164" fontId="28" fillId="37" borderId="15" xfId="0" applyNumberFormat="1" applyFont="1" applyFill="1" applyBorder="1" applyAlignment="1">
      <alignment horizontal="right"/>
    </xf>
    <xf numFmtId="164" fontId="28" fillId="37" borderId="16" xfId="0" applyNumberFormat="1" applyFont="1" applyFill="1" applyBorder="1" applyAlignment="1">
      <alignment horizontal="right"/>
    </xf>
    <xf numFmtId="0" fontId="37" fillId="0" borderId="0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3" fontId="38" fillId="36" borderId="15" xfId="0" applyNumberFormat="1" applyFont="1" applyFill="1" applyBorder="1" applyAlignment="1">
      <alignment horizontal="center" vertical="center" wrapText="1"/>
    </xf>
    <xf numFmtId="3" fontId="37" fillId="0" borderId="25" xfId="0" applyNumberFormat="1" applyFont="1" applyBorder="1" applyAlignment="1">
      <alignment horizontal="center" vertical="center"/>
    </xf>
    <xf numFmtId="3" fontId="37" fillId="0" borderId="22" xfId="0" applyNumberFormat="1" applyFont="1" applyBorder="1" applyAlignment="1">
      <alignment horizontal="center" vertical="center"/>
    </xf>
    <xf numFmtId="49" fontId="40" fillId="0" borderId="0" xfId="0" applyNumberFormat="1" applyFont="1" applyAlignment="1"/>
    <xf numFmtId="49" fontId="31" fillId="0" borderId="0" xfId="0" applyNumberFormat="1" applyFont="1" applyAlignment="1"/>
    <xf numFmtId="164" fontId="28" fillId="35" borderId="18" xfId="0" applyNumberFormat="1" applyFont="1" applyFill="1" applyBorder="1" applyAlignment="1">
      <alignment horizontal="right" vertical="center"/>
    </xf>
    <xf numFmtId="164" fontId="28" fillId="35" borderId="25" xfId="0" applyNumberFormat="1" applyFont="1" applyFill="1" applyBorder="1" applyAlignment="1">
      <alignment horizontal="right" vertical="center"/>
    </xf>
    <xf numFmtId="164" fontId="37" fillId="0" borderId="18" xfId="0" applyNumberFormat="1" applyFont="1" applyBorder="1" applyAlignment="1">
      <alignment horizontal="center" vertical="center"/>
    </xf>
    <xf numFmtId="164" fontId="37" fillId="0" borderId="22" xfId="0" applyNumberFormat="1" applyFont="1" applyBorder="1" applyAlignment="1">
      <alignment horizontal="center" vertical="center"/>
    </xf>
    <xf numFmtId="164" fontId="37" fillId="0" borderId="27" xfId="0" applyNumberFormat="1" applyFont="1" applyBorder="1" applyAlignment="1">
      <alignment horizontal="center" vertical="center"/>
    </xf>
    <xf numFmtId="164" fontId="37" fillId="0" borderId="28" xfId="0" applyNumberFormat="1" applyFont="1" applyBorder="1" applyAlignment="1">
      <alignment horizontal="center" vertical="center"/>
    </xf>
    <xf numFmtId="164" fontId="37" fillId="0" borderId="20" xfId="0" applyNumberFormat="1" applyFont="1" applyBorder="1" applyAlignment="1">
      <alignment horizontal="center" vertical="center"/>
    </xf>
    <xf numFmtId="3" fontId="37" fillId="0" borderId="19" xfId="0" applyNumberFormat="1" applyFont="1" applyBorder="1" applyAlignment="1">
      <alignment horizontal="center" vertical="center"/>
    </xf>
    <xf numFmtId="9" fontId="28" fillId="35" borderId="19" xfId="0" applyNumberFormat="1" applyFont="1" applyFill="1" applyBorder="1" applyAlignment="1">
      <alignment horizontal="center" vertical="center"/>
    </xf>
    <xf numFmtId="164" fontId="37" fillId="0" borderId="19" xfId="0" applyNumberFormat="1" applyFont="1" applyBorder="1" applyAlignment="1">
      <alignment horizontal="center" vertical="center"/>
    </xf>
    <xf numFmtId="0" fontId="39" fillId="0" borderId="0" xfId="0" applyFont="1" applyFill="1" applyBorder="1" applyAlignment="1">
      <alignment horizontal="right"/>
    </xf>
    <xf numFmtId="164" fontId="28" fillId="0" borderId="0" xfId="0" applyNumberFormat="1" applyFont="1" applyFill="1" applyBorder="1" applyAlignment="1">
      <alignment horizontal="right"/>
    </xf>
    <xf numFmtId="0" fontId="28" fillId="0" borderId="0" xfId="0" applyFont="1" applyFill="1" applyAlignment="1"/>
    <xf numFmtId="164" fontId="37" fillId="0" borderId="25" xfId="0" applyNumberFormat="1" applyFont="1" applyBorder="1" applyAlignment="1">
      <alignment horizontal="center" vertical="center"/>
    </xf>
    <xf numFmtId="164" fontId="37" fillId="0" borderId="29" xfId="0" applyNumberFormat="1" applyFont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/>
    </xf>
    <xf numFmtId="3" fontId="37" fillId="0" borderId="30" xfId="0" applyNumberFormat="1" applyFont="1" applyBorder="1" applyAlignment="1">
      <alignment horizontal="center" vertical="center"/>
    </xf>
    <xf numFmtId="164" fontId="37" fillId="0" borderId="17" xfId="0" applyNumberFormat="1" applyFont="1" applyBorder="1" applyAlignment="1">
      <alignment horizontal="center" vertical="center"/>
    </xf>
    <xf numFmtId="164" fontId="28" fillId="35" borderId="19" xfId="0" applyNumberFormat="1" applyFont="1" applyFill="1" applyBorder="1" applyAlignment="1">
      <alignment vertical="center"/>
    </xf>
    <xf numFmtId="9" fontId="28" fillId="35" borderId="19" xfId="0" applyNumberFormat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39" fillId="37" borderId="14" xfId="0" applyFont="1" applyFill="1" applyBorder="1" applyAlignment="1">
      <alignment horizontal="right"/>
    </xf>
    <xf numFmtId="0" fontId="39" fillId="37" borderId="15" xfId="0" applyFont="1" applyFill="1" applyBorder="1" applyAlignment="1">
      <alignment horizontal="right"/>
    </xf>
    <xf numFmtId="0" fontId="37" fillId="0" borderId="19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 wrapText="1"/>
    </xf>
    <xf numFmtId="9" fontId="28" fillId="35" borderId="19" xfId="0" applyNumberFormat="1" applyFont="1" applyFill="1" applyBorder="1" applyAlignment="1">
      <alignment horizontal="center" vertical="center"/>
    </xf>
    <xf numFmtId="9" fontId="28" fillId="35" borderId="25" xfId="0" applyNumberFormat="1" applyFont="1" applyFill="1" applyBorder="1" applyAlignment="1">
      <alignment horizontal="center" vertical="center"/>
    </xf>
    <xf numFmtId="9" fontId="28" fillId="35" borderId="20" xfId="0" applyNumberFormat="1" applyFont="1" applyFill="1" applyBorder="1" applyAlignment="1">
      <alignment horizontal="center" vertical="center"/>
    </xf>
    <xf numFmtId="0" fontId="36" fillId="0" borderId="0" xfId="0" applyFont="1" applyFill="1" applyAlignment="1">
      <alignment horizontal="right" vertical="center"/>
    </xf>
    <xf numFmtId="0" fontId="33" fillId="33" borderId="10" xfId="0" applyFont="1" applyFill="1" applyBorder="1" applyAlignment="1">
      <alignment horizontal="center" vertical="center"/>
    </xf>
    <xf numFmtId="0" fontId="33" fillId="33" borderId="11" xfId="0" applyFont="1" applyFill="1" applyBorder="1" applyAlignment="1">
      <alignment horizontal="center" vertical="center"/>
    </xf>
    <xf numFmtId="0" fontId="33" fillId="33" borderId="13" xfId="0" applyFont="1" applyFill="1" applyBorder="1" applyAlignment="1">
      <alignment horizontal="center" vertical="center"/>
    </xf>
    <xf numFmtId="0" fontId="34" fillId="0" borderId="14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/>
    </xf>
    <xf numFmtId="0" fontId="34" fillId="0" borderId="16" xfId="0" applyFont="1" applyFill="1" applyBorder="1" applyAlignment="1">
      <alignment horizontal="center" vertical="center"/>
    </xf>
    <xf numFmtId="0" fontId="28" fillId="37" borderId="23" xfId="0" applyFont="1" applyFill="1" applyBorder="1" applyAlignment="1">
      <alignment horizontal="center" vertical="center"/>
    </xf>
    <xf numFmtId="0" fontId="28" fillId="37" borderId="26" xfId="0" applyFont="1" applyFill="1" applyBorder="1" applyAlignment="1">
      <alignment horizontal="center" vertical="center"/>
    </xf>
    <xf numFmtId="0" fontId="28" fillId="37" borderId="24" xfId="0" applyFont="1" applyFill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" fontId="28" fillId="0" borderId="19" xfId="0" applyNumberFormat="1" applyFont="1" applyBorder="1" applyAlignment="1">
      <alignment horizontal="center" vertical="center"/>
    </xf>
    <xf numFmtId="4" fontId="28" fillId="0" borderId="20" xfId="0" applyNumberFormat="1" applyFont="1" applyBorder="1" applyAlignment="1">
      <alignment horizontal="center" vertical="center"/>
    </xf>
    <xf numFmtId="4" fontId="28" fillId="0" borderId="19" xfId="0" applyNumberFormat="1" applyFont="1" applyFill="1" applyBorder="1" applyAlignment="1">
      <alignment horizontal="center" vertical="center"/>
    </xf>
    <xf numFmtId="4" fontId="28" fillId="0" borderId="25" xfId="0" applyNumberFormat="1" applyFont="1" applyFill="1" applyBorder="1" applyAlignment="1">
      <alignment horizontal="center" vertical="center"/>
    </xf>
    <xf numFmtId="4" fontId="28" fillId="0" borderId="20" xfId="0" applyNumberFormat="1" applyFont="1" applyFill="1" applyBorder="1" applyAlignment="1">
      <alignment horizontal="center" vertical="center"/>
    </xf>
    <xf numFmtId="3" fontId="38" fillId="0" borderId="15" xfId="0" applyNumberFormat="1" applyFont="1" applyFill="1" applyBorder="1" applyAlignment="1">
      <alignment horizontal="center" vertical="center" wrapText="1"/>
    </xf>
  </cellXfs>
  <cellStyles count="113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Čárka 2" xfId="78" xr:uid="{00000000-0005-0000-0000-000013000000}"/>
    <cellStyle name="Čárka 2 2" xfId="81" xr:uid="{00000000-0005-0000-0000-000014000000}"/>
    <cellStyle name="Hypertextový odkaz 2" xfId="77" xr:uid="{00000000-0005-0000-0000-000015000000}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al 2" xfId="84" xr:uid="{00000000-0005-0000-0000-00001E000000}"/>
    <cellStyle name="Normal 2 2" xfId="108" xr:uid="{00000000-0005-0000-0000-00001F000000}"/>
    <cellStyle name="Normal 3" xfId="86" xr:uid="{00000000-0005-0000-0000-000020000000}"/>
    <cellStyle name="Normal 3 2" xfId="107" xr:uid="{00000000-0005-0000-0000-000021000000}"/>
    <cellStyle name="Normal 4" xfId="83" xr:uid="{00000000-0005-0000-0000-000022000000}"/>
    <cellStyle name="Normal 4 2" xfId="111" xr:uid="{00000000-0005-0000-0000-000023000000}"/>
    <cellStyle name="Normal 5" xfId="104" xr:uid="{00000000-0005-0000-0000-000024000000}"/>
    <cellStyle name="Normal_A line_Ceník_07_2008" xfId="79" xr:uid="{00000000-0005-0000-0000-000025000000}"/>
    <cellStyle name="Normální" xfId="0" builtinId="0"/>
    <cellStyle name="normální 10" xfId="112" xr:uid="{00000000-0005-0000-0000-000027000000}"/>
    <cellStyle name="Normální 2" xfId="42" xr:uid="{00000000-0005-0000-0000-000028000000}"/>
    <cellStyle name="Normální 2 2" xfId="60" xr:uid="{00000000-0005-0000-0000-000029000000}"/>
    <cellStyle name="Normální 2 2 2" xfId="80" xr:uid="{00000000-0005-0000-0000-00002A000000}"/>
    <cellStyle name="normální 2 2 3" xfId="106" xr:uid="{00000000-0005-0000-0000-00002B000000}"/>
    <cellStyle name="Normální 2 3" xfId="82" xr:uid="{00000000-0005-0000-0000-00002C000000}"/>
    <cellStyle name="Normální 2 4" xfId="87" xr:uid="{00000000-0005-0000-0000-00002D000000}"/>
    <cellStyle name="normální 3" xfId="43" xr:uid="{00000000-0005-0000-0000-00002E000000}"/>
    <cellStyle name="normální 4" xfId="76" xr:uid="{00000000-0005-0000-0000-00002F000000}"/>
    <cellStyle name="normální 5" xfId="105" xr:uid="{00000000-0005-0000-0000-000030000000}"/>
    <cellStyle name="normální 5 2" xfId="110" xr:uid="{00000000-0005-0000-0000-000031000000}"/>
    <cellStyle name="normální 6" xfId="44" xr:uid="{00000000-0005-0000-0000-000032000000}"/>
    <cellStyle name="normální 6 2" xfId="61" xr:uid="{00000000-0005-0000-0000-000033000000}"/>
    <cellStyle name="normální 6 3" xfId="88" xr:uid="{00000000-0005-0000-0000-000034000000}"/>
    <cellStyle name="normální 60" xfId="48" xr:uid="{00000000-0005-0000-0000-000035000000}"/>
    <cellStyle name="normální 60 2" xfId="64" xr:uid="{00000000-0005-0000-0000-000036000000}"/>
    <cellStyle name="normální 60 3" xfId="89" xr:uid="{00000000-0005-0000-0000-000037000000}"/>
    <cellStyle name="normální 61" xfId="49" xr:uid="{00000000-0005-0000-0000-000038000000}"/>
    <cellStyle name="normální 61 2" xfId="65" xr:uid="{00000000-0005-0000-0000-000039000000}"/>
    <cellStyle name="normální 61 3" xfId="90" xr:uid="{00000000-0005-0000-0000-00003A000000}"/>
    <cellStyle name="normální 68" xfId="50" xr:uid="{00000000-0005-0000-0000-00003B000000}"/>
    <cellStyle name="normální 68 2" xfId="66" xr:uid="{00000000-0005-0000-0000-00003C000000}"/>
    <cellStyle name="normální 68 3" xfId="91" xr:uid="{00000000-0005-0000-0000-00003D000000}"/>
    <cellStyle name="normální 69" xfId="51" xr:uid="{00000000-0005-0000-0000-00003E000000}"/>
    <cellStyle name="normální 69 2" xfId="67" xr:uid="{00000000-0005-0000-0000-00003F000000}"/>
    <cellStyle name="normální 69 3" xfId="92" xr:uid="{00000000-0005-0000-0000-000040000000}"/>
    <cellStyle name="normální 7" xfId="46" xr:uid="{00000000-0005-0000-0000-000041000000}"/>
    <cellStyle name="normální 7 2" xfId="62" xr:uid="{00000000-0005-0000-0000-000042000000}"/>
    <cellStyle name="normální 7 3" xfId="93" xr:uid="{00000000-0005-0000-0000-000043000000}"/>
    <cellStyle name="normální 72" xfId="52" xr:uid="{00000000-0005-0000-0000-000044000000}"/>
    <cellStyle name="normální 72 2" xfId="68" xr:uid="{00000000-0005-0000-0000-000045000000}"/>
    <cellStyle name="normální 72 3" xfId="94" xr:uid="{00000000-0005-0000-0000-000046000000}"/>
    <cellStyle name="normální 73" xfId="53" xr:uid="{00000000-0005-0000-0000-000047000000}"/>
    <cellStyle name="normální 73 2" xfId="69" xr:uid="{00000000-0005-0000-0000-000048000000}"/>
    <cellStyle name="normální 73 3" xfId="95" xr:uid="{00000000-0005-0000-0000-000049000000}"/>
    <cellStyle name="normální 8" xfId="47" xr:uid="{00000000-0005-0000-0000-00004A000000}"/>
    <cellStyle name="normální 8 2" xfId="63" xr:uid="{00000000-0005-0000-0000-00004B000000}"/>
    <cellStyle name="normální 8 3" xfId="96" xr:uid="{00000000-0005-0000-0000-00004C000000}"/>
    <cellStyle name="normální 82" xfId="54" xr:uid="{00000000-0005-0000-0000-00004D000000}"/>
    <cellStyle name="normální 82 2" xfId="70" xr:uid="{00000000-0005-0000-0000-00004E000000}"/>
    <cellStyle name="normální 82 3" xfId="97" xr:uid="{00000000-0005-0000-0000-00004F000000}"/>
    <cellStyle name="normální 83" xfId="55" xr:uid="{00000000-0005-0000-0000-000050000000}"/>
    <cellStyle name="normální 83 2" xfId="71" xr:uid="{00000000-0005-0000-0000-000051000000}"/>
    <cellStyle name="normální 83 3" xfId="98" xr:uid="{00000000-0005-0000-0000-000052000000}"/>
    <cellStyle name="normální 84" xfId="56" xr:uid="{00000000-0005-0000-0000-000053000000}"/>
    <cellStyle name="normální 84 2" xfId="72" xr:uid="{00000000-0005-0000-0000-000054000000}"/>
    <cellStyle name="normální 84 3" xfId="99" xr:uid="{00000000-0005-0000-0000-000055000000}"/>
    <cellStyle name="normální 85" xfId="58" xr:uid="{00000000-0005-0000-0000-000056000000}"/>
    <cellStyle name="normální 85 2" xfId="74" xr:uid="{00000000-0005-0000-0000-000057000000}"/>
    <cellStyle name="normální 85 3" xfId="100" xr:uid="{00000000-0005-0000-0000-000058000000}"/>
    <cellStyle name="normální 86" xfId="57" xr:uid="{00000000-0005-0000-0000-000059000000}"/>
    <cellStyle name="normální 86 2" xfId="73" xr:uid="{00000000-0005-0000-0000-00005A000000}"/>
    <cellStyle name="normální 86 3" xfId="101" xr:uid="{00000000-0005-0000-0000-00005B000000}"/>
    <cellStyle name="normální 87" xfId="59" xr:uid="{00000000-0005-0000-0000-00005C000000}"/>
    <cellStyle name="normální 87 2" xfId="75" xr:uid="{00000000-0005-0000-0000-00005D000000}"/>
    <cellStyle name="normální 87 3" xfId="102" xr:uid="{00000000-0005-0000-0000-00005E000000}"/>
    <cellStyle name="Normální 9" xfId="103" xr:uid="{00000000-0005-0000-0000-00005F000000}"/>
    <cellStyle name="Percent 2" xfId="85" xr:uid="{00000000-0005-0000-0000-000060000000}"/>
    <cellStyle name="Percent 2 2" xfId="109" xr:uid="{00000000-0005-0000-0000-000061000000}"/>
    <cellStyle name="Poznámka" xfId="15" builtinId="10" customBuiltin="1"/>
    <cellStyle name="Procenta 2 2" xfId="45" xr:uid="{00000000-0005-0000-0000-000063000000}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" name="TextovéPo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" name="TextovéPo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" name="TextovéPo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6301740" y="3215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" name="TextovéPol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300395" y="32026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6301740" y="35966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" name="TextovéPol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" name="TextovéPol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6139031" y="4403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2" name="TextovéPol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3" name="TextovéPol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4" name="TextovéPol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5" name="TextovéPo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6" name="TextovéPol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7" name="TextovéPol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18" name="TextovéPol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19" name="TextovéPol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8</xdr:row>
      <xdr:rowOff>0</xdr:rowOff>
    </xdr:from>
    <xdr:ext cx="184731" cy="264560"/>
    <xdr:sp macro="" textlink="">
      <xdr:nvSpPr>
        <xdr:cNvPr id="20" name="TextovéPol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5986631" y="4022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1" name="TextovéPo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9</xdr:row>
      <xdr:rowOff>0</xdr:rowOff>
    </xdr:from>
    <xdr:ext cx="184731" cy="264560"/>
    <xdr:sp macro="" textlink="">
      <xdr:nvSpPr>
        <xdr:cNvPr id="22" name="TextovéPo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986631" y="489024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3" name="TextovéPo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4" name="TextovéPo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5" name="TextovéPol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6" name="TextovéPol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11</xdr:row>
      <xdr:rowOff>0</xdr:rowOff>
    </xdr:from>
    <xdr:ext cx="184731" cy="264560"/>
    <xdr:sp macro="" textlink="">
      <xdr:nvSpPr>
        <xdr:cNvPr id="27" name="TextovéPol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6423660" y="2846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9" name="TextovéPol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0" name="TextovéPol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1" name="TextovéPol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6423660" y="42358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2" name="TextovéPole 31">
          <a:extLst>
            <a:ext uri="{FF2B5EF4-FFF2-40B4-BE49-F238E27FC236}">
              <a16:creationId xmlns:a16="http://schemas.microsoft.com/office/drawing/2014/main" id="{BB85996C-4F81-4F6B-A646-D0ECB0CCAD1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3" name="TextovéPole 32">
          <a:extLst>
            <a:ext uri="{FF2B5EF4-FFF2-40B4-BE49-F238E27FC236}">
              <a16:creationId xmlns:a16="http://schemas.microsoft.com/office/drawing/2014/main" id="{A3C4B3A0-524A-45BF-8A5D-C3BB40C911A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4" name="TextovéPole 33">
          <a:extLst>
            <a:ext uri="{FF2B5EF4-FFF2-40B4-BE49-F238E27FC236}">
              <a16:creationId xmlns:a16="http://schemas.microsoft.com/office/drawing/2014/main" id="{AE104521-75E4-4CA4-A1A4-E0F80950E9A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5" name="TextovéPole 34">
          <a:extLst>
            <a:ext uri="{FF2B5EF4-FFF2-40B4-BE49-F238E27FC236}">
              <a16:creationId xmlns:a16="http://schemas.microsoft.com/office/drawing/2014/main" id="{E534D46C-46CF-4A2D-9BBA-14A4799B8A3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6" name="TextovéPole 35">
          <a:extLst>
            <a:ext uri="{FF2B5EF4-FFF2-40B4-BE49-F238E27FC236}">
              <a16:creationId xmlns:a16="http://schemas.microsoft.com/office/drawing/2014/main" id="{04A162E4-1001-466D-93F0-EFAC4B5D06E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7" name="TextovéPole 36">
          <a:extLst>
            <a:ext uri="{FF2B5EF4-FFF2-40B4-BE49-F238E27FC236}">
              <a16:creationId xmlns:a16="http://schemas.microsoft.com/office/drawing/2014/main" id="{345169BD-A670-47A6-A9C2-E24B13EA346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8" name="TextovéPole 37">
          <a:extLst>
            <a:ext uri="{FF2B5EF4-FFF2-40B4-BE49-F238E27FC236}">
              <a16:creationId xmlns:a16="http://schemas.microsoft.com/office/drawing/2014/main" id="{7CA76EEB-805A-4CE9-B778-E5A8E444EA64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39" name="TextovéPole 38">
          <a:extLst>
            <a:ext uri="{FF2B5EF4-FFF2-40B4-BE49-F238E27FC236}">
              <a16:creationId xmlns:a16="http://schemas.microsoft.com/office/drawing/2014/main" id="{1DA5EC41-070E-4F5B-A0CA-7692F1EA377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0" name="TextovéPole 39">
          <a:extLst>
            <a:ext uri="{FF2B5EF4-FFF2-40B4-BE49-F238E27FC236}">
              <a16:creationId xmlns:a16="http://schemas.microsoft.com/office/drawing/2014/main" id="{7C275372-A805-4F08-A81E-F193BE3A448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1" name="TextovéPole 40">
          <a:extLst>
            <a:ext uri="{FF2B5EF4-FFF2-40B4-BE49-F238E27FC236}">
              <a16:creationId xmlns:a16="http://schemas.microsoft.com/office/drawing/2014/main" id="{F547A771-B3AD-4221-8569-0E90C3A58EB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2" name="TextovéPole 41">
          <a:extLst>
            <a:ext uri="{FF2B5EF4-FFF2-40B4-BE49-F238E27FC236}">
              <a16:creationId xmlns:a16="http://schemas.microsoft.com/office/drawing/2014/main" id="{7279439A-359B-42FA-AFB5-5A510246164E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3" name="TextovéPole 42">
          <a:extLst>
            <a:ext uri="{FF2B5EF4-FFF2-40B4-BE49-F238E27FC236}">
              <a16:creationId xmlns:a16="http://schemas.microsoft.com/office/drawing/2014/main" id="{1EBDD2B2-5FCE-48A7-B9FB-F1E0B0FB700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4" name="TextovéPole 43">
          <a:extLst>
            <a:ext uri="{FF2B5EF4-FFF2-40B4-BE49-F238E27FC236}">
              <a16:creationId xmlns:a16="http://schemas.microsoft.com/office/drawing/2014/main" id="{E3E5142E-47EA-4309-B7F4-F05D3383618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5" name="TextovéPole 44">
          <a:extLst>
            <a:ext uri="{FF2B5EF4-FFF2-40B4-BE49-F238E27FC236}">
              <a16:creationId xmlns:a16="http://schemas.microsoft.com/office/drawing/2014/main" id="{9BB0EE6C-4C12-43D8-AC73-9639929CFC1A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6" name="TextovéPole 45">
          <a:extLst>
            <a:ext uri="{FF2B5EF4-FFF2-40B4-BE49-F238E27FC236}">
              <a16:creationId xmlns:a16="http://schemas.microsoft.com/office/drawing/2014/main" id="{91C57A69-1CF4-4035-800C-30901E6D2C3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7" name="TextovéPole 46">
          <a:extLst>
            <a:ext uri="{FF2B5EF4-FFF2-40B4-BE49-F238E27FC236}">
              <a16:creationId xmlns:a16="http://schemas.microsoft.com/office/drawing/2014/main" id="{56570E48-21F3-4A0A-BB80-B8889B9FB05E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8" name="TextovéPole 47">
          <a:extLst>
            <a:ext uri="{FF2B5EF4-FFF2-40B4-BE49-F238E27FC236}">
              <a16:creationId xmlns:a16="http://schemas.microsoft.com/office/drawing/2014/main" id="{32CBFEC4-F4DE-423B-AD95-13B30D69DC2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49" name="TextovéPole 48">
          <a:extLst>
            <a:ext uri="{FF2B5EF4-FFF2-40B4-BE49-F238E27FC236}">
              <a16:creationId xmlns:a16="http://schemas.microsoft.com/office/drawing/2014/main" id="{632EA792-2E51-4B83-8F01-8A7524C41CC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0" name="TextovéPole 49">
          <a:extLst>
            <a:ext uri="{FF2B5EF4-FFF2-40B4-BE49-F238E27FC236}">
              <a16:creationId xmlns:a16="http://schemas.microsoft.com/office/drawing/2014/main" id="{AECD18AF-5512-4CAB-9225-476A4FFD4F5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1" name="TextovéPole 50">
          <a:extLst>
            <a:ext uri="{FF2B5EF4-FFF2-40B4-BE49-F238E27FC236}">
              <a16:creationId xmlns:a16="http://schemas.microsoft.com/office/drawing/2014/main" id="{6393BC5E-CE13-41BE-94FF-3C70D66CAF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2" name="TextovéPole 51">
          <a:extLst>
            <a:ext uri="{FF2B5EF4-FFF2-40B4-BE49-F238E27FC236}">
              <a16:creationId xmlns:a16="http://schemas.microsoft.com/office/drawing/2014/main" id="{83EC9CE6-9FCE-49D9-8668-BF159DE0074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3" name="TextovéPole 52">
          <a:extLst>
            <a:ext uri="{FF2B5EF4-FFF2-40B4-BE49-F238E27FC236}">
              <a16:creationId xmlns:a16="http://schemas.microsoft.com/office/drawing/2014/main" id="{92D62AA5-9910-4D64-AE46-F64ADAF7B56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4" name="TextovéPole 53">
          <a:extLst>
            <a:ext uri="{FF2B5EF4-FFF2-40B4-BE49-F238E27FC236}">
              <a16:creationId xmlns:a16="http://schemas.microsoft.com/office/drawing/2014/main" id="{012B1364-AA64-4266-BC94-6EE59DB6C71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5" name="TextovéPole 54">
          <a:extLst>
            <a:ext uri="{FF2B5EF4-FFF2-40B4-BE49-F238E27FC236}">
              <a16:creationId xmlns:a16="http://schemas.microsoft.com/office/drawing/2014/main" id="{F0EB7C94-B359-4D90-8F83-FE2CB25E19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6" name="TextovéPole 55">
          <a:extLst>
            <a:ext uri="{FF2B5EF4-FFF2-40B4-BE49-F238E27FC236}">
              <a16:creationId xmlns:a16="http://schemas.microsoft.com/office/drawing/2014/main" id="{B0398DAD-9B82-49F1-9E86-E7E0824025A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7" name="TextovéPole 56">
          <a:extLst>
            <a:ext uri="{FF2B5EF4-FFF2-40B4-BE49-F238E27FC236}">
              <a16:creationId xmlns:a16="http://schemas.microsoft.com/office/drawing/2014/main" id="{E79752D7-F037-4480-9670-A07ABC1720BD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8" name="TextovéPole 57">
          <a:extLst>
            <a:ext uri="{FF2B5EF4-FFF2-40B4-BE49-F238E27FC236}">
              <a16:creationId xmlns:a16="http://schemas.microsoft.com/office/drawing/2014/main" id="{BC10B0E3-5671-404D-8419-8010F58A34E6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59" name="TextovéPole 58">
          <a:extLst>
            <a:ext uri="{FF2B5EF4-FFF2-40B4-BE49-F238E27FC236}">
              <a16:creationId xmlns:a16="http://schemas.microsoft.com/office/drawing/2014/main" id="{9239EA07-B7BF-48E5-A92A-06AA3F2230FC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0" name="TextovéPole 59">
          <a:extLst>
            <a:ext uri="{FF2B5EF4-FFF2-40B4-BE49-F238E27FC236}">
              <a16:creationId xmlns:a16="http://schemas.microsoft.com/office/drawing/2014/main" id="{693CF748-E57C-4FAB-B04F-1657421D91F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1" name="TextovéPole 60">
          <a:extLst>
            <a:ext uri="{FF2B5EF4-FFF2-40B4-BE49-F238E27FC236}">
              <a16:creationId xmlns:a16="http://schemas.microsoft.com/office/drawing/2014/main" id="{837F6055-4516-4906-86A6-0CCE3BD1EAF8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2" name="TextovéPole 61">
          <a:extLst>
            <a:ext uri="{FF2B5EF4-FFF2-40B4-BE49-F238E27FC236}">
              <a16:creationId xmlns:a16="http://schemas.microsoft.com/office/drawing/2014/main" id="{266C66ED-3635-4EE5-9CF2-0C520CE51A81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3" name="TextovéPole 62">
          <a:extLst>
            <a:ext uri="{FF2B5EF4-FFF2-40B4-BE49-F238E27FC236}">
              <a16:creationId xmlns:a16="http://schemas.microsoft.com/office/drawing/2014/main" id="{713D311B-CF86-4D79-A201-B0C9B95A537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4" name="TextovéPole 63">
          <a:extLst>
            <a:ext uri="{FF2B5EF4-FFF2-40B4-BE49-F238E27FC236}">
              <a16:creationId xmlns:a16="http://schemas.microsoft.com/office/drawing/2014/main" id="{721092DF-1DB6-4218-84A5-15550471806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5" name="TextovéPole 64">
          <a:extLst>
            <a:ext uri="{FF2B5EF4-FFF2-40B4-BE49-F238E27FC236}">
              <a16:creationId xmlns:a16="http://schemas.microsoft.com/office/drawing/2014/main" id="{A654E8AB-8A2F-454B-A065-4B8DEF54353B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6" name="TextovéPole 65">
          <a:extLst>
            <a:ext uri="{FF2B5EF4-FFF2-40B4-BE49-F238E27FC236}">
              <a16:creationId xmlns:a16="http://schemas.microsoft.com/office/drawing/2014/main" id="{786FAE71-0394-4AAD-A69E-ED848E7E5BF3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7" name="TextovéPole 66">
          <a:extLst>
            <a:ext uri="{FF2B5EF4-FFF2-40B4-BE49-F238E27FC236}">
              <a16:creationId xmlns:a16="http://schemas.microsoft.com/office/drawing/2014/main" id="{5A16FC01-E8BD-4064-A4DB-11ACF38F6855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8" name="TextovéPole 67">
          <a:extLst>
            <a:ext uri="{FF2B5EF4-FFF2-40B4-BE49-F238E27FC236}">
              <a16:creationId xmlns:a16="http://schemas.microsoft.com/office/drawing/2014/main" id="{C701CF77-A3D6-408C-9CA9-0DE49AC5F56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69" name="TextovéPole 68">
          <a:extLst>
            <a:ext uri="{FF2B5EF4-FFF2-40B4-BE49-F238E27FC236}">
              <a16:creationId xmlns:a16="http://schemas.microsoft.com/office/drawing/2014/main" id="{C69CB3DE-0C47-40ED-A83F-AF181A61BB31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0" name="TextovéPole 69">
          <a:extLst>
            <a:ext uri="{FF2B5EF4-FFF2-40B4-BE49-F238E27FC236}">
              <a16:creationId xmlns:a16="http://schemas.microsoft.com/office/drawing/2014/main" id="{924D61F4-7788-41C4-9FF8-A71202EC9257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1" name="TextovéPole 70">
          <a:extLst>
            <a:ext uri="{FF2B5EF4-FFF2-40B4-BE49-F238E27FC236}">
              <a16:creationId xmlns:a16="http://schemas.microsoft.com/office/drawing/2014/main" id="{442FAAC6-1925-4615-A146-3C9926BC86D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2" name="TextovéPole 71">
          <a:extLst>
            <a:ext uri="{FF2B5EF4-FFF2-40B4-BE49-F238E27FC236}">
              <a16:creationId xmlns:a16="http://schemas.microsoft.com/office/drawing/2014/main" id="{A8206526-52DC-4BA8-BFC4-B43AACAB160B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73" name="TextovéPole 72">
          <a:extLst>
            <a:ext uri="{FF2B5EF4-FFF2-40B4-BE49-F238E27FC236}">
              <a16:creationId xmlns:a16="http://schemas.microsoft.com/office/drawing/2014/main" id="{01D4F73A-E8A3-44B3-BD68-58ED5C2C5923}"/>
            </a:ext>
          </a:extLst>
        </xdr:cNvPr>
        <xdr:cNvSpPr txBox="1"/>
      </xdr:nvSpPr>
      <xdr:spPr>
        <a:xfrm>
          <a:off x="6423660" y="61520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4" name="TextovéPole 73">
          <a:extLst>
            <a:ext uri="{FF2B5EF4-FFF2-40B4-BE49-F238E27FC236}">
              <a16:creationId xmlns:a16="http://schemas.microsoft.com/office/drawing/2014/main" id="{0CD8DBA2-6813-481C-B2D1-376997B9B0AC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5" name="TextovéPole 74">
          <a:extLst>
            <a:ext uri="{FF2B5EF4-FFF2-40B4-BE49-F238E27FC236}">
              <a16:creationId xmlns:a16="http://schemas.microsoft.com/office/drawing/2014/main" id="{750979FD-DD4E-4DB6-98F4-5FF3EEDF8946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6" name="TextovéPole 75">
          <a:extLst>
            <a:ext uri="{FF2B5EF4-FFF2-40B4-BE49-F238E27FC236}">
              <a16:creationId xmlns:a16="http://schemas.microsoft.com/office/drawing/2014/main" id="{2A5A30B5-BE87-4317-B926-D19B63CE26A9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7" name="TextovéPole 76">
          <a:extLst>
            <a:ext uri="{FF2B5EF4-FFF2-40B4-BE49-F238E27FC236}">
              <a16:creationId xmlns:a16="http://schemas.microsoft.com/office/drawing/2014/main" id="{4901B14B-2C9C-4236-B0C9-7113FB4007B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8" name="TextovéPole 77">
          <a:extLst>
            <a:ext uri="{FF2B5EF4-FFF2-40B4-BE49-F238E27FC236}">
              <a16:creationId xmlns:a16="http://schemas.microsoft.com/office/drawing/2014/main" id="{8E3015A9-CF2E-4E1A-B100-66D3BF9DE237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79" name="TextovéPole 78">
          <a:extLst>
            <a:ext uri="{FF2B5EF4-FFF2-40B4-BE49-F238E27FC236}">
              <a16:creationId xmlns:a16="http://schemas.microsoft.com/office/drawing/2014/main" id="{C3C96282-F229-4EC9-A7A0-06F700305F92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0" name="TextovéPole 79">
          <a:extLst>
            <a:ext uri="{FF2B5EF4-FFF2-40B4-BE49-F238E27FC236}">
              <a16:creationId xmlns:a16="http://schemas.microsoft.com/office/drawing/2014/main" id="{4BB2136A-C723-4C01-A89C-F65D90BB2020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1" name="TextovéPole 80">
          <a:extLst>
            <a:ext uri="{FF2B5EF4-FFF2-40B4-BE49-F238E27FC236}">
              <a16:creationId xmlns:a16="http://schemas.microsoft.com/office/drawing/2014/main" id="{5CE5F367-186F-4F93-8759-A3450219CD8A}"/>
            </a:ext>
          </a:extLst>
        </xdr:cNvPr>
        <xdr:cNvSpPr txBox="1"/>
      </xdr:nvSpPr>
      <xdr:spPr>
        <a:xfrm>
          <a:off x="6423660" y="253252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2" name="TextovéPole 81">
          <a:extLst>
            <a:ext uri="{FF2B5EF4-FFF2-40B4-BE49-F238E27FC236}">
              <a16:creationId xmlns:a16="http://schemas.microsoft.com/office/drawing/2014/main" id="{47507B13-7862-4982-A9A0-565728CA76F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3" name="TextovéPole 82">
          <a:extLst>
            <a:ext uri="{FF2B5EF4-FFF2-40B4-BE49-F238E27FC236}">
              <a16:creationId xmlns:a16="http://schemas.microsoft.com/office/drawing/2014/main" id="{8001FE08-C4B3-41E7-84E2-03FD9D9FDD29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4" name="TextovéPole 83">
          <a:extLst>
            <a:ext uri="{FF2B5EF4-FFF2-40B4-BE49-F238E27FC236}">
              <a16:creationId xmlns:a16="http://schemas.microsoft.com/office/drawing/2014/main" id="{986C19B3-9B76-4AED-8638-5C678E080315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5" name="TextovéPole 84">
          <a:extLst>
            <a:ext uri="{FF2B5EF4-FFF2-40B4-BE49-F238E27FC236}">
              <a16:creationId xmlns:a16="http://schemas.microsoft.com/office/drawing/2014/main" id="{A6E9EFD2-1D0B-4B8A-B450-AD6C5EDF5044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6" name="TextovéPole 85">
          <a:extLst>
            <a:ext uri="{FF2B5EF4-FFF2-40B4-BE49-F238E27FC236}">
              <a16:creationId xmlns:a16="http://schemas.microsoft.com/office/drawing/2014/main" id="{DDEB01F5-A645-4609-AD7E-0CCB750C8DDF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87" name="TextovéPole 86">
          <a:extLst>
            <a:ext uri="{FF2B5EF4-FFF2-40B4-BE49-F238E27FC236}">
              <a16:creationId xmlns:a16="http://schemas.microsoft.com/office/drawing/2014/main" id="{20F87762-C685-4131-A564-2911225737A0}"/>
            </a:ext>
          </a:extLst>
        </xdr:cNvPr>
        <xdr:cNvSpPr txBox="1"/>
      </xdr:nvSpPr>
      <xdr:spPr>
        <a:xfrm>
          <a:off x="6423660" y="26894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8" name="TextovéPole 87">
          <a:extLst>
            <a:ext uri="{FF2B5EF4-FFF2-40B4-BE49-F238E27FC236}">
              <a16:creationId xmlns:a16="http://schemas.microsoft.com/office/drawing/2014/main" id="{09C13F4C-F703-4615-870C-3A02426F809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89" name="TextovéPole 88">
          <a:extLst>
            <a:ext uri="{FF2B5EF4-FFF2-40B4-BE49-F238E27FC236}">
              <a16:creationId xmlns:a16="http://schemas.microsoft.com/office/drawing/2014/main" id="{2D4D9965-D5DA-439D-AC92-0FAA2C4248EE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0" name="TextovéPole 89">
          <a:extLst>
            <a:ext uri="{FF2B5EF4-FFF2-40B4-BE49-F238E27FC236}">
              <a16:creationId xmlns:a16="http://schemas.microsoft.com/office/drawing/2014/main" id="{CFCDAE2C-0388-44F5-91BD-AC98C1B68B3D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1" name="TextovéPole 90">
          <a:extLst>
            <a:ext uri="{FF2B5EF4-FFF2-40B4-BE49-F238E27FC236}">
              <a16:creationId xmlns:a16="http://schemas.microsoft.com/office/drawing/2014/main" id="{02E03EA1-0C8E-4498-9662-8152BF5360C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2" name="TextovéPole 91">
          <a:extLst>
            <a:ext uri="{FF2B5EF4-FFF2-40B4-BE49-F238E27FC236}">
              <a16:creationId xmlns:a16="http://schemas.microsoft.com/office/drawing/2014/main" id="{B736D851-9806-4CF4-B594-0D3DD54B983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3" name="TextovéPole 92">
          <a:extLst>
            <a:ext uri="{FF2B5EF4-FFF2-40B4-BE49-F238E27FC236}">
              <a16:creationId xmlns:a16="http://schemas.microsoft.com/office/drawing/2014/main" id="{87AFFBB4-809B-4BAC-B0C1-C8BE20A7540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4" name="TextovéPole 93">
          <a:extLst>
            <a:ext uri="{FF2B5EF4-FFF2-40B4-BE49-F238E27FC236}">
              <a16:creationId xmlns:a16="http://schemas.microsoft.com/office/drawing/2014/main" id="{5A6BFADC-0F53-49E0-96F1-AD3960A78EE2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5" name="TextovéPole 94">
          <a:extLst>
            <a:ext uri="{FF2B5EF4-FFF2-40B4-BE49-F238E27FC236}">
              <a16:creationId xmlns:a16="http://schemas.microsoft.com/office/drawing/2014/main" id="{6D18603A-0A75-47DB-9711-E8A64EF7F81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6" name="TextovéPole 95">
          <a:extLst>
            <a:ext uri="{FF2B5EF4-FFF2-40B4-BE49-F238E27FC236}">
              <a16:creationId xmlns:a16="http://schemas.microsoft.com/office/drawing/2014/main" id="{4C93DCAE-4C56-4B8A-8D4E-89CB24DF6283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7" name="TextovéPole 96">
          <a:extLst>
            <a:ext uri="{FF2B5EF4-FFF2-40B4-BE49-F238E27FC236}">
              <a16:creationId xmlns:a16="http://schemas.microsoft.com/office/drawing/2014/main" id="{309CDA32-6243-4D5B-B854-D436D4C932AF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8" name="TextovéPole 97">
          <a:extLst>
            <a:ext uri="{FF2B5EF4-FFF2-40B4-BE49-F238E27FC236}">
              <a16:creationId xmlns:a16="http://schemas.microsoft.com/office/drawing/2014/main" id="{BF757E30-D6B6-40BA-8566-CA1D37A55C51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99" name="TextovéPole 98">
          <a:extLst>
            <a:ext uri="{FF2B5EF4-FFF2-40B4-BE49-F238E27FC236}">
              <a16:creationId xmlns:a16="http://schemas.microsoft.com/office/drawing/2014/main" id="{17AC85D8-2AA1-4549-A02C-E0342F45E6EA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0" name="TextovéPole 99">
          <a:extLst>
            <a:ext uri="{FF2B5EF4-FFF2-40B4-BE49-F238E27FC236}">
              <a16:creationId xmlns:a16="http://schemas.microsoft.com/office/drawing/2014/main" id="{EBFFDC77-41E9-433C-9942-12B8DB415F88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1" name="TextovéPole 100">
          <a:extLst>
            <a:ext uri="{FF2B5EF4-FFF2-40B4-BE49-F238E27FC236}">
              <a16:creationId xmlns:a16="http://schemas.microsoft.com/office/drawing/2014/main" id="{246A72DD-AB52-42DC-B005-F08951B72170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2" name="TextovéPole 101">
          <a:extLst>
            <a:ext uri="{FF2B5EF4-FFF2-40B4-BE49-F238E27FC236}">
              <a16:creationId xmlns:a16="http://schemas.microsoft.com/office/drawing/2014/main" id="{32960909-2C53-4268-AECC-CD87BD0646CB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03" name="TextovéPole 102">
          <a:extLst>
            <a:ext uri="{FF2B5EF4-FFF2-40B4-BE49-F238E27FC236}">
              <a16:creationId xmlns:a16="http://schemas.microsoft.com/office/drawing/2014/main" id="{0E9B231D-DB81-4336-9118-308A8AF5C1F7}"/>
            </a:ext>
          </a:extLst>
        </xdr:cNvPr>
        <xdr:cNvSpPr txBox="1"/>
      </xdr:nvSpPr>
      <xdr:spPr>
        <a:xfrm>
          <a:off x="6587938" y="214032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4" name="TextovéPole 103">
          <a:extLst>
            <a:ext uri="{FF2B5EF4-FFF2-40B4-BE49-F238E27FC236}">
              <a16:creationId xmlns:a16="http://schemas.microsoft.com/office/drawing/2014/main" id="{8D0FC501-0B09-4277-9846-20CF653E4658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5" name="TextovéPole 104">
          <a:extLst>
            <a:ext uri="{FF2B5EF4-FFF2-40B4-BE49-F238E27FC236}">
              <a16:creationId xmlns:a16="http://schemas.microsoft.com/office/drawing/2014/main" id="{662AE6B2-16E8-424D-B81C-7CEB9E988DB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6" name="TextovéPole 105">
          <a:extLst>
            <a:ext uri="{FF2B5EF4-FFF2-40B4-BE49-F238E27FC236}">
              <a16:creationId xmlns:a16="http://schemas.microsoft.com/office/drawing/2014/main" id="{781AF07A-B620-41E6-96B6-C74FF7D37784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7" name="TextovéPole 106">
          <a:extLst>
            <a:ext uri="{FF2B5EF4-FFF2-40B4-BE49-F238E27FC236}">
              <a16:creationId xmlns:a16="http://schemas.microsoft.com/office/drawing/2014/main" id="{F96E513B-6538-402D-8254-D62588CC76D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8" name="TextovéPole 107">
          <a:extLst>
            <a:ext uri="{FF2B5EF4-FFF2-40B4-BE49-F238E27FC236}">
              <a16:creationId xmlns:a16="http://schemas.microsoft.com/office/drawing/2014/main" id="{2D27F615-7AD8-47FE-BCEE-F1EBE427C39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09" name="TextovéPole 108">
          <a:extLst>
            <a:ext uri="{FF2B5EF4-FFF2-40B4-BE49-F238E27FC236}">
              <a16:creationId xmlns:a16="http://schemas.microsoft.com/office/drawing/2014/main" id="{D40EC90B-AE56-4C70-8983-602F23F06AE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0" name="TextovéPole 109">
          <a:extLst>
            <a:ext uri="{FF2B5EF4-FFF2-40B4-BE49-F238E27FC236}">
              <a16:creationId xmlns:a16="http://schemas.microsoft.com/office/drawing/2014/main" id="{2173CEF7-7D7B-47E4-B3A2-5FD8EC5FB8E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1" name="TextovéPole 110">
          <a:extLst>
            <a:ext uri="{FF2B5EF4-FFF2-40B4-BE49-F238E27FC236}">
              <a16:creationId xmlns:a16="http://schemas.microsoft.com/office/drawing/2014/main" id="{3840DE7A-4E83-42AF-A086-A5317880B53D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2" name="TextovéPole 111">
          <a:extLst>
            <a:ext uri="{FF2B5EF4-FFF2-40B4-BE49-F238E27FC236}">
              <a16:creationId xmlns:a16="http://schemas.microsoft.com/office/drawing/2014/main" id="{BDA9BA6F-B9A8-490B-B7C1-8E6EC432B74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3" name="TextovéPole 112">
          <a:extLst>
            <a:ext uri="{FF2B5EF4-FFF2-40B4-BE49-F238E27FC236}">
              <a16:creationId xmlns:a16="http://schemas.microsoft.com/office/drawing/2014/main" id="{6BD1160E-DA34-41BF-B88E-637ABC94990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4" name="TextovéPole 113">
          <a:extLst>
            <a:ext uri="{FF2B5EF4-FFF2-40B4-BE49-F238E27FC236}">
              <a16:creationId xmlns:a16="http://schemas.microsoft.com/office/drawing/2014/main" id="{A17E440E-93F2-45CD-9AF6-37883259E632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5" name="TextovéPole 114">
          <a:extLst>
            <a:ext uri="{FF2B5EF4-FFF2-40B4-BE49-F238E27FC236}">
              <a16:creationId xmlns:a16="http://schemas.microsoft.com/office/drawing/2014/main" id="{0437DD1C-539F-473A-84D1-0A06F2BEFE2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6" name="TextovéPole 115">
          <a:extLst>
            <a:ext uri="{FF2B5EF4-FFF2-40B4-BE49-F238E27FC236}">
              <a16:creationId xmlns:a16="http://schemas.microsoft.com/office/drawing/2014/main" id="{488FA058-D64C-4715-9930-E42AEFAE6C15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7" name="TextovéPole 116">
          <a:extLst>
            <a:ext uri="{FF2B5EF4-FFF2-40B4-BE49-F238E27FC236}">
              <a16:creationId xmlns:a16="http://schemas.microsoft.com/office/drawing/2014/main" id="{2321A80E-AEF5-4848-87AC-102BDFFBAC1F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8" name="TextovéPole 117">
          <a:extLst>
            <a:ext uri="{FF2B5EF4-FFF2-40B4-BE49-F238E27FC236}">
              <a16:creationId xmlns:a16="http://schemas.microsoft.com/office/drawing/2014/main" id="{24F4DF21-1BA8-4309-9D8A-3F7937FA4427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19" name="TextovéPole 118">
          <a:extLst>
            <a:ext uri="{FF2B5EF4-FFF2-40B4-BE49-F238E27FC236}">
              <a16:creationId xmlns:a16="http://schemas.microsoft.com/office/drawing/2014/main" id="{E738D123-3D31-4098-9206-2973EDD93993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0" name="TextovéPole 119">
          <a:extLst>
            <a:ext uri="{FF2B5EF4-FFF2-40B4-BE49-F238E27FC236}">
              <a16:creationId xmlns:a16="http://schemas.microsoft.com/office/drawing/2014/main" id="{467253DE-2870-47C6-9C1E-15C7AF48969E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1" name="TextovéPole 120">
          <a:extLst>
            <a:ext uri="{FF2B5EF4-FFF2-40B4-BE49-F238E27FC236}">
              <a16:creationId xmlns:a16="http://schemas.microsoft.com/office/drawing/2014/main" id="{443A57EF-1384-42FA-B976-3F5B50CD9B69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2" name="TextovéPole 121">
          <a:extLst>
            <a:ext uri="{FF2B5EF4-FFF2-40B4-BE49-F238E27FC236}">
              <a16:creationId xmlns:a16="http://schemas.microsoft.com/office/drawing/2014/main" id="{0A8EA991-91EF-4A0E-B8C1-5DED40B36E3C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3" name="TextovéPole 122">
          <a:extLst>
            <a:ext uri="{FF2B5EF4-FFF2-40B4-BE49-F238E27FC236}">
              <a16:creationId xmlns:a16="http://schemas.microsoft.com/office/drawing/2014/main" id="{B2C6F93A-47EE-4153-A192-C4CA086D97C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4" name="TextovéPole 123">
          <a:extLst>
            <a:ext uri="{FF2B5EF4-FFF2-40B4-BE49-F238E27FC236}">
              <a16:creationId xmlns:a16="http://schemas.microsoft.com/office/drawing/2014/main" id="{7428A4FF-5808-48FC-9A63-17E9464F15AB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5" name="TextovéPole 124">
          <a:extLst>
            <a:ext uri="{FF2B5EF4-FFF2-40B4-BE49-F238E27FC236}">
              <a16:creationId xmlns:a16="http://schemas.microsoft.com/office/drawing/2014/main" id="{E0407B90-5663-4D6D-8702-9C4861352501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6" name="TextovéPole 125">
          <a:extLst>
            <a:ext uri="{FF2B5EF4-FFF2-40B4-BE49-F238E27FC236}">
              <a16:creationId xmlns:a16="http://schemas.microsoft.com/office/drawing/2014/main" id="{29420C91-8548-4DC9-AFC8-25935368D4FA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27" name="TextovéPole 126">
          <a:extLst>
            <a:ext uri="{FF2B5EF4-FFF2-40B4-BE49-F238E27FC236}">
              <a16:creationId xmlns:a16="http://schemas.microsoft.com/office/drawing/2014/main" id="{FB6A137E-47B1-4D20-A474-77F23C0F5320}"/>
            </a:ext>
          </a:extLst>
        </xdr:cNvPr>
        <xdr:cNvSpPr txBox="1"/>
      </xdr:nvSpPr>
      <xdr:spPr>
        <a:xfrm>
          <a:off x="6587938" y="32272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8" name="TextovéPole 127">
          <a:extLst>
            <a:ext uri="{FF2B5EF4-FFF2-40B4-BE49-F238E27FC236}">
              <a16:creationId xmlns:a16="http://schemas.microsoft.com/office/drawing/2014/main" id="{F029339C-5921-44DE-B8E4-F28D95FE00B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29" name="TextovéPole 128">
          <a:extLst>
            <a:ext uri="{FF2B5EF4-FFF2-40B4-BE49-F238E27FC236}">
              <a16:creationId xmlns:a16="http://schemas.microsoft.com/office/drawing/2014/main" id="{EB0951D5-4973-449D-A3C7-F5D04D9342B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0" name="TextovéPole 129">
          <a:extLst>
            <a:ext uri="{FF2B5EF4-FFF2-40B4-BE49-F238E27FC236}">
              <a16:creationId xmlns:a16="http://schemas.microsoft.com/office/drawing/2014/main" id="{4D6BC18C-561A-4F3A-A28C-18BF716610FA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1" name="TextovéPole 130">
          <a:extLst>
            <a:ext uri="{FF2B5EF4-FFF2-40B4-BE49-F238E27FC236}">
              <a16:creationId xmlns:a16="http://schemas.microsoft.com/office/drawing/2014/main" id="{7C1F0A94-0F79-433D-8C10-A97BEBD92AE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2" name="TextovéPole 131">
          <a:extLst>
            <a:ext uri="{FF2B5EF4-FFF2-40B4-BE49-F238E27FC236}">
              <a16:creationId xmlns:a16="http://schemas.microsoft.com/office/drawing/2014/main" id="{31C0EB69-9C3E-44BB-B148-BE1C52306A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3" name="TextovéPole 132">
          <a:extLst>
            <a:ext uri="{FF2B5EF4-FFF2-40B4-BE49-F238E27FC236}">
              <a16:creationId xmlns:a16="http://schemas.microsoft.com/office/drawing/2014/main" id="{07AAD325-C9CD-4687-9915-2E02B494CEBE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4" name="TextovéPole 133">
          <a:extLst>
            <a:ext uri="{FF2B5EF4-FFF2-40B4-BE49-F238E27FC236}">
              <a16:creationId xmlns:a16="http://schemas.microsoft.com/office/drawing/2014/main" id="{04FA156C-5D08-400B-8E79-33213E6243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5" name="TextovéPole 134">
          <a:extLst>
            <a:ext uri="{FF2B5EF4-FFF2-40B4-BE49-F238E27FC236}">
              <a16:creationId xmlns:a16="http://schemas.microsoft.com/office/drawing/2014/main" id="{4B5BCFEC-425B-460F-8D8F-9CA3AB64A295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6" name="TextovéPole 135">
          <a:extLst>
            <a:ext uri="{FF2B5EF4-FFF2-40B4-BE49-F238E27FC236}">
              <a16:creationId xmlns:a16="http://schemas.microsoft.com/office/drawing/2014/main" id="{3B5AC25E-858A-4012-AD96-7B2DA6F34BE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7" name="TextovéPole 136">
          <a:extLst>
            <a:ext uri="{FF2B5EF4-FFF2-40B4-BE49-F238E27FC236}">
              <a16:creationId xmlns:a16="http://schemas.microsoft.com/office/drawing/2014/main" id="{E9281E4B-C158-4948-902D-E0337791DAD8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8" name="TextovéPole 137">
          <a:extLst>
            <a:ext uri="{FF2B5EF4-FFF2-40B4-BE49-F238E27FC236}">
              <a16:creationId xmlns:a16="http://schemas.microsoft.com/office/drawing/2014/main" id="{BEA136DE-02A9-4147-9D11-F6FDD7F7403B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39" name="TextovéPole 138">
          <a:extLst>
            <a:ext uri="{FF2B5EF4-FFF2-40B4-BE49-F238E27FC236}">
              <a16:creationId xmlns:a16="http://schemas.microsoft.com/office/drawing/2014/main" id="{3BC84930-B4A0-44A5-84AB-ADB6573A085F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0" name="TextovéPole 139">
          <a:extLst>
            <a:ext uri="{FF2B5EF4-FFF2-40B4-BE49-F238E27FC236}">
              <a16:creationId xmlns:a16="http://schemas.microsoft.com/office/drawing/2014/main" id="{2A0B9F68-423F-414E-83AD-88414A769460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1" name="TextovéPole 140">
          <a:extLst>
            <a:ext uri="{FF2B5EF4-FFF2-40B4-BE49-F238E27FC236}">
              <a16:creationId xmlns:a16="http://schemas.microsoft.com/office/drawing/2014/main" id="{4427DFC9-2AA8-4D1C-B7AC-E28F35E63B62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2" name="TextovéPole 141">
          <a:extLst>
            <a:ext uri="{FF2B5EF4-FFF2-40B4-BE49-F238E27FC236}">
              <a16:creationId xmlns:a16="http://schemas.microsoft.com/office/drawing/2014/main" id="{920B4859-BDD5-4ECD-B1F3-F7C080F020C1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43" name="TextovéPole 142">
          <a:extLst>
            <a:ext uri="{FF2B5EF4-FFF2-40B4-BE49-F238E27FC236}">
              <a16:creationId xmlns:a16="http://schemas.microsoft.com/office/drawing/2014/main" id="{62AACBE0-A56B-42D3-9173-DBE9C8258D5D}"/>
            </a:ext>
          </a:extLst>
        </xdr:cNvPr>
        <xdr:cNvSpPr txBox="1"/>
      </xdr:nvSpPr>
      <xdr:spPr>
        <a:xfrm>
          <a:off x="6587938" y="18937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4" name="TextovéPole 143">
          <a:extLst>
            <a:ext uri="{FF2B5EF4-FFF2-40B4-BE49-F238E27FC236}">
              <a16:creationId xmlns:a16="http://schemas.microsoft.com/office/drawing/2014/main" id="{C1903FCD-AD7A-4153-94B3-7105F7CE386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5" name="TextovéPole 144">
          <a:extLst>
            <a:ext uri="{FF2B5EF4-FFF2-40B4-BE49-F238E27FC236}">
              <a16:creationId xmlns:a16="http://schemas.microsoft.com/office/drawing/2014/main" id="{DA093B23-E356-4011-B33C-C7D28FB53E59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6" name="TextovéPole 145">
          <a:extLst>
            <a:ext uri="{FF2B5EF4-FFF2-40B4-BE49-F238E27FC236}">
              <a16:creationId xmlns:a16="http://schemas.microsoft.com/office/drawing/2014/main" id="{00205A8A-CDE8-4F4B-B2A8-5C604FC151D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7" name="TextovéPole 146">
          <a:extLst>
            <a:ext uri="{FF2B5EF4-FFF2-40B4-BE49-F238E27FC236}">
              <a16:creationId xmlns:a16="http://schemas.microsoft.com/office/drawing/2014/main" id="{CC07C36C-4C8B-4DCA-995D-C6E45F82B8E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48" name="TextovéPole 147">
          <a:extLst>
            <a:ext uri="{FF2B5EF4-FFF2-40B4-BE49-F238E27FC236}">
              <a16:creationId xmlns:a16="http://schemas.microsoft.com/office/drawing/2014/main" id="{CED76FED-2EDD-4E00-8757-418E3DCD2B5E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0" name="TextovéPole 149">
          <a:extLst>
            <a:ext uri="{FF2B5EF4-FFF2-40B4-BE49-F238E27FC236}">
              <a16:creationId xmlns:a16="http://schemas.microsoft.com/office/drawing/2014/main" id="{CBEE05B4-F63D-49CB-B79A-0A517D236F2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1" name="TextovéPole 150">
          <a:extLst>
            <a:ext uri="{FF2B5EF4-FFF2-40B4-BE49-F238E27FC236}">
              <a16:creationId xmlns:a16="http://schemas.microsoft.com/office/drawing/2014/main" id="{624B35B4-73BC-49EC-841A-308EF896BDC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2" name="TextovéPole 151">
          <a:extLst>
            <a:ext uri="{FF2B5EF4-FFF2-40B4-BE49-F238E27FC236}">
              <a16:creationId xmlns:a16="http://schemas.microsoft.com/office/drawing/2014/main" id="{AA55D2CC-5194-4246-AB19-6D545BB942E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3" name="TextovéPole 152">
          <a:extLst>
            <a:ext uri="{FF2B5EF4-FFF2-40B4-BE49-F238E27FC236}">
              <a16:creationId xmlns:a16="http://schemas.microsoft.com/office/drawing/2014/main" id="{056143C4-0E32-4416-BCA0-5702A67933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6" name="TextovéPole 155">
          <a:extLst>
            <a:ext uri="{FF2B5EF4-FFF2-40B4-BE49-F238E27FC236}">
              <a16:creationId xmlns:a16="http://schemas.microsoft.com/office/drawing/2014/main" id="{0E3BAA90-E098-4D36-A5C5-1BFF93A90E27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7" name="TextovéPole 156">
          <a:extLst>
            <a:ext uri="{FF2B5EF4-FFF2-40B4-BE49-F238E27FC236}">
              <a16:creationId xmlns:a16="http://schemas.microsoft.com/office/drawing/2014/main" id="{988D83F3-F5DF-428C-9683-E8ADC1AF1C76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8" name="TextovéPole 157">
          <a:extLst>
            <a:ext uri="{FF2B5EF4-FFF2-40B4-BE49-F238E27FC236}">
              <a16:creationId xmlns:a16="http://schemas.microsoft.com/office/drawing/2014/main" id="{56C23A30-39F2-46C8-81CD-8EF29A801F6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59" name="TextovéPole 158">
          <a:extLst>
            <a:ext uri="{FF2B5EF4-FFF2-40B4-BE49-F238E27FC236}">
              <a16:creationId xmlns:a16="http://schemas.microsoft.com/office/drawing/2014/main" id="{73C1979E-6033-4546-BDC1-CC29DFE7F3F8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160" name="TextovéPole 159">
          <a:extLst>
            <a:ext uri="{FF2B5EF4-FFF2-40B4-BE49-F238E27FC236}">
              <a16:creationId xmlns:a16="http://schemas.microsoft.com/office/drawing/2014/main" id="{E3F2916C-25F7-4CB0-B9C5-F0CECA74563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2" name="TextovéPole 161">
          <a:extLst>
            <a:ext uri="{FF2B5EF4-FFF2-40B4-BE49-F238E27FC236}">
              <a16:creationId xmlns:a16="http://schemas.microsoft.com/office/drawing/2014/main" id="{C09EDD28-E6B2-40CA-A3BB-7B9480D03FF4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3" name="TextovéPole 162">
          <a:extLst>
            <a:ext uri="{FF2B5EF4-FFF2-40B4-BE49-F238E27FC236}">
              <a16:creationId xmlns:a16="http://schemas.microsoft.com/office/drawing/2014/main" id="{6DC54A14-8636-448E-AD20-62377B503E42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4" name="TextovéPole 163">
          <a:extLst>
            <a:ext uri="{FF2B5EF4-FFF2-40B4-BE49-F238E27FC236}">
              <a16:creationId xmlns:a16="http://schemas.microsoft.com/office/drawing/2014/main" id="{1FC75310-F6BF-46BE-86ED-4FFE413D4573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5" name="TextovéPole 164">
          <a:extLst>
            <a:ext uri="{FF2B5EF4-FFF2-40B4-BE49-F238E27FC236}">
              <a16:creationId xmlns:a16="http://schemas.microsoft.com/office/drawing/2014/main" id="{76FA2DCE-A2A9-4764-A148-4CFAB5DE2ED1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6" name="TextovéPole 165">
          <a:extLst>
            <a:ext uri="{FF2B5EF4-FFF2-40B4-BE49-F238E27FC236}">
              <a16:creationId xmlns:a16="http://schemas.microsoft.com/office/drawing/2014/main" id="{63BE1922-D091-49DF-A14C-5ACD05113E1D}"/>
            </a:ext>
          </a:extLst>
        </xdr:cNvPr>
        <xdr:cNvSpPr txBox="1"/>
      </xdr:nvSpPr>
      <xdr:spPr>
        <a:xfrm>
          <a:off x="6587938" y="2801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7" name="TextovéPole 166">
          <a:extLst>
            <a:ext uri="{FF2B5EF4-FFF2-40B4-BE49-F238E27FC236}">
              <a16:creationId xmlns:a16="http://schemas.microsoft.com/office/drawing/2014/main" id="{57690FCE-5FFB-485B-BF9C-24FA5923FF34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8" name="TextovéPole 167">
          <a:extLst>
            <a:ext uri="{FF2B5EF4-FFF2-40B4-BE49-F238E27FC236}">
              <a16:creationId xmlns:a16="http://schemas.microsoft.com/office/drawing/2014/main" id="{5C844099-C88F-43B2-8261-38AA758FD2A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69" name="TextovéPole 168">
          <a:extLst>
            <a:ext uri="{FF2B5EF4-FFF2-40B4-BE49-F238E27FC236}">
              <a16:creationId xmlns:a16="http://schemas.microsoft.com/office/drawing/2014/main" id="{9D670E95-6BD9-4714-A041-23DBA2C5AB3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0" name="TextovéPole 169">
          <a:extLst>
            <a:ext uri="{FF2B5EF4-FFF2-40B4-BE49-F238E27FC236}">
              <a16:creationId xmlns:a16="http://schemas.microsoft.com/office/drawing/2014/main" id="{19E6E2AB-60C1-489B-9DBB-63D227F1BBB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1" name="TextovéPole 170">
          <a:extLst>
            <a:ext uri="{FF2B5EF4-FFF2-40B4-BE49-F238E27FC236}">
              <a16:creationId xmlns:a16="http://schemas.microsoft.com/office/drawing/2014/main" id="{F5D7DC4B-7AEA-4A77-9903-330E874D6A9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2" name="TextovéPole 171">
          <a:extLst>
            <a:ext uri="{FF2B5EF4-FFF2-40B4-BE49-F238E27FC236}">
              <a16:creationId xmlns:a16="http://schemas.microsoft.com/office/drawing/2014/main" id="{BE69E56D-ADE6-403B-90B4-EEAA10E0A46C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3" name="TextovéPole 172">
          <a:extLst>
            <a:ext uri="{FF2B5EF4-FFF2-40B4-BE49-F238E27FC236}">
              <a16:creationId xmlns:a16="http://schemas.microsoft.com/office/drawing/2014/main" id="{C484E791-796C-42BD-926C-51776F5D51A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4" name="TextovéPole 173">
          <a:extLst>
            <a:ext uri="{FF2B5EF4-FFF2-40B4-BE49-F238E27FC236}">
              <a16:creationId xmlns:a16="http://schemas.microsoft.com/office/drawing/2014/main" id="{769C41CE-AF8B-4FA1-B457-CB38D00131C3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5" name="TextovéPole 174">
          <a:extLst>
            <a:ext uri="{FF2B5EF4-FFF2-40B4-BE49-F238E27FC236}">
              <a16:creationId xmlns:a16="http://schemas.microsoft.com/office/drawing/2014/main" id="{D8402CF5-704C-4EE0-BB37-4B119D65C61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6" name="TextovéPole 175">
          <a:extLst>
            <a:ext uri="{FF2B5EF4-FFF2-40B4-BE49-F238E27FC236}">
              <a16:creationId xmlns:a16="http://schemas.microsoft.com/office/drawing/2014/main" id="{01512AA9-5AEE-4F8F-80EC-26BBB61517D1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7" name="TextovéPole 176">
          <a:extLst>
            <a:ext uri="{FF2B5EF4-FFF2-40B4-BE49-F238E27FC236}">
              <a16:creationId xmlns:a16="http://schemas.microsoft.com/office/drawing/2014/main" id="{24C54B40-EB35-42E3-A886-5609247B2999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8" name="TextovéPole 177">
          <a:extLst>
            <a:ext uri="{FF2B5EF4-FFF2-40B4-BE49-F238E27FC236}">
              <a16:creationId xmlns:a16="http://schemas.microsoft.com/office/drawing/2014/main" id="{204C6F54-D6EB-4742-A4EA-343CA92D105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79" name="TextovéPole 178">
          <a:extLst>
            <a:ext uri="{FF2B5EF4-FFF2-40B4-BE49-F238E27FC236}">
              <a16:creationId xmlns:a16="http://schemas.microsoft.com/office/drawing/2014/main" id="{43EE3A8F-F1BF-417C-940E-1B30E35A9B59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0" name="TextovéPole 179">
          <a:extLst>
            <a:ext uri="{FF2B5EF4-FFF2-40B4-BE49-F238E27FC236}">
              <a16:creationId xmlns:a16="http://schemas.microsoft.com/office/drawing/2014/main" id="{2F00928B-8069-4B41-8267-18C4BF9ECEA5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1" name="TextovéPole 180">
          <a:extLst>
            <a:ext uri="{FF2B5EF4-FFF2-40B4-BE49-F238E27FC236}">
              <a16:creationId xmlns:a16="http://schemas.microsoft.com/office/drawing/2014/main" id="{A15757B5-5FA9-447F-A6E8-38CFCB5A8D7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2" name="TextovéPole 181">
          <a:extLst>
            <a:ext uri="{FF2B5EF4-FFF2-40B4-BE49-F238E27FC236}">
              <a16:creationId xmlns:a16="http://schemas.microsoft.com/office/drawing/2014/main" id="{EC118FF0-829E-4572-8E0C-58384748F41B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3" name="TextovéPole 182">
          <a:extLst>
            <a:ext uri="{FF2B5EF4-FFF2-40B4-BE49-F238E27FC236}">
              <a16:creationId xmlns:a16="http://schemas.microsoft.com/office/drawing/2014/main" id="{DDB7C85C-6722-46E8-8204-1DDF6E919D9E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4" name="TextovéPole 183">
          <a:extLst>
            <a:ext uri="{FF2B5EF4-FFF2-40B4-BE49-F238E27FC236}">
              <a16:creationId xmlns:a16="http://schemas.microsoft.com/office/drawing/2014/main" id="{8FDEE154-EBA1-40A2-A47A-A13DBD6785EF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5" name="TextovéPole 184">
          <a:extLst>
            <a:ext uri="{FF2B5EF4-FFF2-40B4-BE49-F238E27FC236}">
              <a16:creationId xmlns:a16="http://schemas.microsoft.com/office/drawing/2014/main" id="{CC2E5CB4-9F0C-45A2-B726-1FA4670B0620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6" name="TextovéPole 185">
          <a:extLst>
            <a:ext uri="{FF2B5EF4-FFF2-40B4-BE49-F238E27FC236}">
              <a16:creationId xmlns:a16="http://schemas.microsoft.com/office/drawing/2014/main" id="{02C9219F-21C9-4D89-962D-63DE84D4F007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7" name="TextovéPole 186">
          <a:extLst>
            <a:ext uri="{FF2B5EF4-FFF2-40B4-BE49-F238E27FC236}">
              <a16:creationId xmlns:a16="http://schemas.microsoft.com/office/drawing/2014/main" id="{C4355843-7769-4678-92CC-4939F8D1476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8" name="TextovéPole 187">
          <a:extLst>
            <a:ext uri="{FF2B5EF4-FFF2-40B4-BE49-F238E27FC236}">
              <a16:creationId xmlns:a16="http://schemas.microsoft.com/office/drawing/2014/main" id="{A1A48980-449D-4A0A-9871-415ED3893B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89" name="TextovéPole 188">
          <a:extLst>
            <a:ext uri="{FF2B5EF4-FFF2-40B4-BE49-F238E27FC236}">
              <a16:creationId xmlns:a16="http://schemas.microsoft.com/office/drawing/2014/main" id="{A44769A5-BA2A-422A-80E1-D40715E738FD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0" name="TextovéPole 189">
          <a:extLst>
            <a:ext uri="{FF2B5EF4-FFF2-40B4-BE49-F238E27FC236}">
              <a16:creationId xmlns:a16="http://schemas.microsoft.com/office/drawing/2014/main" id="{A0384B81-25B1-4C0B-81FA-D74342A96D98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1" name="TextovéPole 190">
          <a:extLst>
            <a:ext uri="{FF2B5EF4-FFF2-40B4-BE49-F238E27FC236}">
              <a16:creationId xmlns:a16="http://schemas.microsoft.com/office/drawing/2014/main" id="{BC61FD17-10B2-4F36-88D3-F33C2C0AF51A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2" name="TextovéPole 191">
          <a:extLst>
            <a:ext uri="{FF2B5EF4-FFF2-40B4-BE49-F238E27FC236}">
              <a16:creationId xmlns:a16="http://schemas.microsoft.com/office/drawing/2014/main" id="{4A795EC9-9AC9-4BB2-825F-FF78C0E2AA4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3" name="TextovéPole 192">
          <a:extLst>
            <a:ext uri="{FF2B5EF4-FFF2-40B4-BE49-F238E27FC236}">
              <a16:creationId xmlns:a16="http://schemas.microsoft.com/office/drawing/2014/main" id="{87DFFB4F-0E18-4256-953D-1DEB77958AEF}"/>
            </a:ext>
          </a:extLst>
        </xdr:cNvPr>
        <xdr:cNvSpPr txBox="1"/>
      </xdr:nvSpPr>
      <xdr:spPr>
        <a:xfrm>
          <a:off x="6699885" y="2790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4" name="TextovéPole 193">
          <a:extLst>
            <a:ext uri="{FF2B5EF4-FFF2-40B4-BE49-F238E27FC236}">
              <a16:creationId xmlns:a16="http://schemas.microsoft.com/office/drawing/2014/main" id="{80EB88FE-CFE8-4A7F-8B05-23A532B02382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5" name="TextovéPole 194">
          <a:extLst>
            <a:ext uri="{FF2B5EF4-FFF2-40B4-BE49-F238E27FC236}">
              <a16:creationId xmlns:a16="http://schemas.microsoft.com/office/drawing/2014/main" id="{98796B9F-B145-4EB8-98E7-80EF7F0AAE3B}"/>
            </a:ext>
          </a:extLst>
        </xdr:cNvPr>
        <xdr:cNvSpPr txBox="1"/>
      </xdr:nvSpPr>
      <xdr:spPr>
        <a:xfrm>
          <a:off x="6699885" y="3752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6" name="TextovéPole 195">
          <a:extLst>
            <a:ext uri="{FF2B5EF4-FFF2-40B4-BE49-F238E27FC236}">
              <a16:creationId xmlns:a16="http://schemas.microsoft.com/office/drawing/2014/main" id="{81C5CE53-8661-4BEF-85BC-1F96C568DE9A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7" name="TextovéPole 196">
          <a:extLst>
            <a:ext uri="{FF2B5EF4-FFF2-40B4-BE49-F238E27FC236}">
              <a16:creationId xmlns:a16="http://schemas.microsoft.com/office/drawing/2014/main" id="{2AB6F393-95CA-43DE-AE02-F4F98C20D78C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8" name="TextovéPole 197">
          <a:extLst>
            <a:ext uri="{FF2B5EF4-FFF2-40B4-BE49-F238E27FC236}">
              <a16:creationId xmlns:a16="http://schemas.microsoft.com/office/drawing/2014/main" id="{95B87D99-0972-4FDB-B38F-AE3F9DB5A984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199" name="TextovéPole 198">
          <a:extLst>
            <a:ext uri="{FF2B5EF4-FFF2-40B4-BE49-F238E27FC236}">
              <a16:creationId xmlns:a16="http://schemas.microsoft.com/office/drawing/2014/main" id="{F0820305-47C6-49DF-A7A5-EB4916F718E1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21</xdr:row>
      <xdr:rowOff>0</xdr:rowOff>
    </xdr:from>
    <xdr:ext cx="184731" cy="264560"/>
    <xdr:sp macro="" textlink="">
      <xdr:nvSpPr>
        <xdr:cNvPr id="200" name="TextovéPole 199">
          <a:extLst>
            <a:ext uri="{FF2B5EF4-FFF2-40B4-BE49-F238E27FC236}">
              <a16:creationId xmlns:a16="http://schemas.microsoft.com/office/drawing/2014/main" id="{93BB9232-61F9-4C02-B432-40DA34C738B2}"/>
            </a:ext>
          </a:extLst>
        </xdr:cNvPr>
        <xdr:cNvSpPr txBox="1"/>
      </xdr:nvSpPr>
      <xdr:spPr>
        <a:xfrm>
          <a:off x="6699885" y="4210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1" name="TextovéPole 200">
          <a:extLst>
            <a:ext uri="{FF2B5EF4-FFF2-40B4-BE49-F238E27FC236}">
              <a16:creationId xmlns:a16="http://schemas.microsoft.com/office/drawing/2014/main" id="{0E68C514-B9F4-4AD1-A307-2C5B951BA8C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2" name="TextovéPole 201">
          <a:extLst>
            <a:ext uri="{FF2B5EF4-FFF2-40B4-BE49-F238E27FC236}">
              <a16:creationId xmlns:a16="http://schemas.microsoft.com/office/drawing/2014/main" id="{2F2F6FC5-F9DE-41A3-8CD9-CB64F51749C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3" name="TextovéPole 202">
          <a:extLst>
            <a:ext uri="{FF2B5EF4-FFF2-40B4-BE49-F238E27FC236}">
              <a16:creationId xmlns:a16="http://schemas.microsoft.com/office/drawing/2014/main" id="{787BD235-6FE2-4475-9E74-5E75F8752AFD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4" name="TextovéPole 203">
          <a:extLst>
            <a:ext uri="{FF2B5EF4-FFF2-40B4-BE49-F238E27FC236}">
              <a16:creationId xmlns:a16="http://schemas.microsoft.com/office/drawing/2014/main" id="{89D5C873-FF5F-4172-ADDD-DB7AA25A3611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5" name="TextovéPole 204">
          <a:extLst>
            <a:ext uri="{FF2B5EF4-FFF2-40B4-BE49-F238E27FC236}">
              <a16:creationId xmlns:a16="http://schemas.microsoft.com/office/drawing/2014/main" id="{8F0EB07F-0665-474F-861F-0DB1B4229DD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6" name="TextovéPole 205">
          <a:extLst>
            <a:ext uri="{FF2B5EF4-FFF2-40B4-BE49-F238E27FC236}">
              <a16:creationId xmlns:a16="http://schemas.microsoft.com/office/drawing/2014/main" id="{35A40E41-965F-40BB-9B7F-7639BCC59C4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7" name="TextovéPole 206">
          <a:extLst>
            <a:ext uri="{FF2B5EF4-FFF2-40B4-BE49-F238E27FC236}">
              <a16:creationId xmlns:a16="http://schemas.microsoft.com/office/drawing/2014/main" id="{C2D51E52-A85D-4BD7-9CF4-9E8917371C4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08" name="TextovéPole 207">
          <a:extLst>
            <a:ext uri="{FF2B5EF4-FFF2-40B4-BE49-F238E27FC236}">
              <a16:creationId xmlns:a16="http://schemas.microsoft.com/office/drawing/2014/main" id="{8F492E69-59CA-4685-8736-D8186C1790D0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09" name="TextovéPole 208">
          <a:extLst>
            <a:ext uri="{FF2B5EF4-FFF2-40B4-BE49-F238E27FC236}">
              <a16:creationId xmlns:a16="http://schemas.microsoft.com/office/drawing/2014/main" id="{6879D26B-AA20-42E2-89C4-4D6EB68A29F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13</xdr:row>
      <xdr:rowOff>0</xdr:rowOff>
    </xdr:from>
    <xdr:ext cx="184731" cy="264560"/>
    <xdr:sp macro="" textlink="">
      <xdr:nvSpPr>
        <xdr:cNvPr id="210" name="TextovéPole 209">
          <a:extLst>
            <a:ext uri="{FF2B5EF4-FFF2-40B4-BE49-F238E27FC236}">
              <a16:creationId xmlns:a16="http://schemas.microsoft.com/office/drawing/2014/main" id="{29806537-525F-40B7-ACBE-838C78320689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1" name="TextovéPole 210">
          <a:extLst>
            <a:ext uri="{FF2B5EF4-FFF2-40B4-BE49-F238E27FC236}">
              <a16:creationId xmlns:a16="http://schemas.microsoft.com/office/drawing/2014/main" id="{29276A27-E351-4263-91AF-4DA2A82139C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14</xdr:row>
      <xdr:rowOff>0</xdr:rowOff>
    </xdr:from>
    <xdr:ext cx="184731" cy="264560"/>
    <xdr:sp macro="" textlink="">
      <xdr:nvSpPr>
        <xdr:cNvPr id="212" name="TextovéPole 211">
          <a:extLst>
            <a:ext uri="{FF2B5EF4-FFF2-40B4-BE49-F238E27FC236}">
              <a16:creationId xmlns:a16="http://schemas.microsoft.com/office/drawing/2014/main" id="{E2B5ADD6-8B98-47D3-9AA8-EBEC576391B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3" name="TextovéPole 212">
          <a:extLst>
            <a:ext uri="{FF2B5EF4-FFF2-40B4-BE49-F238E27FC236}">
              <a16:creationId xmlns:a16="http://schemas.microsoft.com/office/drawing/2014/main" id="{9389F41F-B169-4031-A00A-D3AF207C484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4" name="TextovéPole 213">
          <a:extLst>
            <a:ext uri="{FF2B5EF4-FFF2-40B4-BE49-F238E27FC236}">
              <a16:creationId xmlns:a16="http://schemas.microsoft.com/office/drawing/2014/main" id="{89B4A570-6FC1-46F1-A8B0-2329BB2401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5" name="TextovéPole 214">
          <a:extLst>
            <a:ext uri="{FF2B5EF4-FFF2-40B4-BE49-F238E27FC236}">
              <a16:creationId xmlns:a16="http://schemas.microsoft.com/office/drawing/2014/main" id="{5DEB2942-4A09-4D3D-8EC2-09B130678A4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6" name="TextovéPole 215">
          <a:extLst>
            <a:ext uri="{FF2B5EF4-FFF2-40B4-BE49-F238E27FC236}">
              <a16:creationId xmlns:a16="http://schemas.microsoft.com/office/drawing/2014/main" id="{7A59C8C3-0753-42C4-89D5-4C97482FB1B1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18</xdr:row>
      <xdr:rowOff>0</xdr:rowOff>
    </xdr:from>
    <xdr:ext cx="184731" cy="264560"/>
    <xdr:sp macro="" textlink="">
      <xdr:nvSpPr>
        <xdr:cNvPr id="217" name="TextovéPole 216">
          <a:extLst>
            <a:ext uri="{FF2B5EF4-FFF2-40B4-BE49-F238E27FC236}">
              <a16:creationId xmlns:a16="http://schemas.microsoft.com/office/drawing/2014/main" id="{4CBC7428-4BFA-4A10-8411-3BDD79FFA944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5" name="TextovéPole 234">
          <a:extLst>
            <a:ext uri="{FF2B5EF4-FFF2-40B4-BE49-F238E27FC236}">
              <a16:creationId xmlns:a16="http://schemas.microsoft.com/office/drawing/2014/main" id="{7F64DCD9-3D20-4D01-B14A-525D8D685B06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6" name="TextovéPole 235">
          <a:extLst>
            <a:ext uri="{FF2B5EF4-FFF2-40B4-BE49-F238E27FC236}">
              <a16:creationId xmlns:a16="http://schemas.microsoft.com/office/drawing/2014/main" id="{D87F5295-AE09-48D1-ABFC-94D00EF4AA65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7" name="TextovéPole 236">
          <a:extLst>
            <a:ext uri="{FF2B5EF4-FFF2-40B4-BE49-F238E27FC236}">
              <a16:creationId xmlns:a16="http://schemas.microsoft.com/office/drawing/2014/main" id="{6DCF9A52-D824-42B5-A21A-7DFF26D0E48E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8" name="TextovéPole 237">
          <a:extLst>
            <a:ext uri="{FF2B5EF4-FFF2-40B4-BE49-F238E27FC236}">
              <a16:creationId xmlns:a16="http://schemas.microsoft.com/office/drawing/2014/main" id="{DE8E1D31-874B-4824-87E5-C4B70A8F24B9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39" name="TextovéPole 238">
          <a:extLst>
            <a:ext uri="{FF2B5EF4-FFF2-40B4-BE49-F238E27FC236}">
              <a16:creationId xmlns:a16="http://schemas.microsoft.com/office/drawing/2014/main" id="{A5F02AFE-C1D7-434E-B060-B0E4EA7FA93F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0" name="TextovéPole 239">
          <a:extLst>
            <a:ext uri="{FF2B5EF4-FFF2-40B4-BE49-F238E27FC236}">
              <a16:creationId xmlns:a16="http://schemas.microsoft.com/office/drawing/2014/main" id="{23D3018D-E01D-41CC-837B-511381E173FC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1" name="TextovéPole 240">
          <a:extLst>
            <a:ext uri="{FF2B5EF4-FFF2-40B4-BE49-F238E27FC236}">
              <a16:creationId xmlns:a16="http://schemas.microsoft.com/office/drawing/2014/main" id="{789F9726-1EB6-4707-88A6-60EE214C408A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2" name="TextovéPole 241">
          <a:extLst>
            <a:ext uri="{FF2B5EF4-FFF2-40B4-BE49-F238E27FC236}">
              <a16:creationId xmlns:a16="http://schemas.microsoft.com/office/drawing/2014/main" id="{4E79FA9C-0809-47A5-B6EC-696238D21D6C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3" name="TextovéPole 242">
          <a:extLst>
            <a:ext uri="{FF2B5EF4-FFF2-40B4-BE49-F238E27FC236}">
              <a16:creationId xmlns:a16="http://schemas.microsoft.com/office/drawing/2014/main" id="{87BE9654-3599-40C9-A9B5-3A73BD64912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4" name="TextovéPole 243">
          <a:extLst>
            <a:ext uri="{FF2B5EF4-FFF2-40B4-BE49-F238E27FC236}">
              <a16:creationId xmlns:a16="http://schemas.microsoft.com/office/drawing/2014/main" id="{BFDC987E-D70E-4109-BE06-212A663158BB}"/>
            </a:ext>
          </a:extLst>
        </xdr:cNvPr>
        <xdr:cNvSpPr txBox="1"/>
      </xdr:nvSpPr>
      <xdr:spPr>
        <a:xfrm>
          <a:off x="6690360" y="25527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5" name="TextovéPole 244">
          <a:extLst>
            <a:ext uri="{FF2B5EF4-FFF2-40B4-BE49-F238E27FC236}">
              <a16:creationId xmlns:a16="http://schemas.microsoft.com/office/drawing/2014/main" id="{1B68F618-504A-45CC-912A-DB9DEA0842F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6" name="TextovéPole 245">
          <a:extLst>
            <a:ext uri="{FF2B5EF4-FFF2-40B4-BE49-F238E27FC236}">
              <a16:creationId xmlns:a16="http://schemas.microsoft.com/office/drawing/2014/main" id="{C9DDAE00-AAAB-4756-BCA3-843F69BEF438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7" name="TextovéPole 246">
          <a:extLst>
            <a:ext uri="{FF2B5EF4-FFF2-40B4-BE49-F238E27FC236}">
              <a16:creationId xmlns:a16="http://schemas.microsoft.com/office/drawing/2014/main" id="{7595A41C-717F-4A90-9A15-FD53CDD6577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8" name="TextovéPole 247">
          <a:extLst>
            <a:ext uri="{FF2B5EF4-FFF2-40B4-BE49-F238E27FC236}">
              <a16:creationId xmlns:a16="http://schemas.microsoft.com/office/drawing/2014/main" id="{B054580F-E6AC-4FE3-84BC-84364D9CBECE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49" name="TextovéPole 248">
          <a:extLst>
            <a:ext uri="{FF2B5EF4-FFF2-40B4-BE49-F238E27FC236}">
              <a16:creationId xmlns:a16="http://schemas.microsoft.com/office/drawing/2014/main" id="{E9A98257-14AD-4BDE-B254-6D05775E88FF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50" name="TextovéPole 249">
          <a:extLst>
            <a:ext uri="{FF2B5EF4-FFF2-40B4-BE49-F238E27FC236}">
              <a16:creationId xmlns:a16="http://schemas.microsoft.com/office/drawing/2014/main" id="{6A0E067F-87A9-4A5F-B118-D7836CA91FD6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20</xdr:row>
      <xdr:rowOff>0</xdr:rowOff>
    </xdr:from>
    <xdr:ext cx="184731" cy="264560"/>
    <xdr:sp macro="" textlink="">
      <xdr:nvSpPr>
        <xdr:cNvPr id="251" name="TextovéPole 250">
          <a:extLst>
            <a:ext uri="{FF2B5EF4-FFF2-40B4-BE49-F238E27FC236}">
              <a16:creationId xmlns:a16="http://schemas.microsoft.com/office/drawing/2014/main" id="{1483EA9B-F324-4CEA-A86D-B16C3E884768}"/>
            </a:ext>
          </a:extLst>
        </xdr:cNvPr>
        <xdr:cNvSpPr txBox="1"/>
      </xdr:nvSpPr>
      <xdr:spPr>
        <a:xfrm>
          <a:off x="6690360" y="3590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0" name="TextovéPole 229">
          <a:extLst>
            <a:ext uri="{FF2B5EF4-FFF2-40B4-BE49-F238E27FC236}">
              <a16:creationId xmlns:a16="http://schemas.microsoft.com/office/drawing/2014/main" id="{2E87D819-F97C-4C33-938F-8311EAC4C81D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1" name="TextovéPole 230">
          <a:extLst>
            <a:ext uri="{FF2B5EF4-FFF2-40B4-BE49-F238E27FC236}">
              <a16:creationId xmlns:a16="http://schemas.microsoft.com/office/drawing/2014/main" id="{9449095F-E2C6-4304-89E3-C17CBB895F50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2" name="TextovéPole 231">
          <a:extLst>
            <a:ext uri="{FF2B5EF4-FFF2-40B4-BE49-F238E27FC236}">
              <a16:creationId xmlns:a16="http://schemas.microsoft.com/office/drawing/2014/main" id="{236A9D47-2AA6-4FBB-8930-8AB38250AD34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3" name="TextovéPole 232">
          <a:extLst>
            <a:ext uri="{FF2B5EF4-FFF2-40B4-BE49-F238E27FC236}">
              <a16:creationId xmlns:a16="http://schemas.microsoft.com/office/drawing/2014/main" id="{F68E010A-3C3D-4815-A4B8-1111E59F0AD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34" name="TextovéPole 233">
          <a:extLst>
            <a:ext uri="{FF2B5EF4-FFF2-40B4-BE49-F238E27FC236}">
              <a16:creationId xmlns:a16="http://schemas.microsoft.com/office/drawing/2014/main" id="{3225B114-84FE-48F6-80EC-508CDB8D5705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52" name="TextovéPole 251">
          <a:extLst>
            <a:ext uri="{FF2B5EF4-FFF2-40B4-BE49-F238E27FC236}">
              <a16:creationId xmlns:a16="http://schemas.microsoft.com/office/drawing/2014/main" id="{28E6AD1F-D135-45C7-BB18-676733865273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53" name="TextovéPole 252">
          <a:extLst>
            <a:ext uri="{FF2B5EF4-FFF2-40B4-BE49-F238E27FC236}">
              <a16:creationId xmlns:a16="http://schemas.microsoft.com/office/drawing/2014/main" id="{A45D2AD1-E6F3-4FDA-BFB1-CDFF70B6CB3E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4</xdr:col>
      <xdr:colOff>518160</xdr:colOff>
      <xdr:row>10</xdr:row>
      <xdr:rowOff>0</xdr:rowOff>
    </xdr:from>
    <xdr:ext cx="184731" cy="264560"/>
    <xdr:sp macro="" textlink="">
      <xdr:nvSpPr>
        <xdr:cNvPr id="254" name="TextovéPole 253">
          <a:extLst>
            <a:ext uri="{FF2B5EF4-FFF2-40B4-BE49-F238E27FC236}">
              <a16:creationId xmlns:a16="http://schemas.microsoft.com/office/drawing/2014/main" id="{432638FE-8521-42FD-930F-DDD80EF203D2}"/>
            </a:ext>
          </a:extLst>
        </xdr:cNvPr>
        <xdr:cNvSpPr txBox="1"/>
      </xdr:nvSpPr>
      <xdr:spPr>
        <a:xfrm>
          <a:off x="6690360" y="3133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showGridLines="0" tabSelected="1" topLeftCell="A4" zoomScaleNormal="100" workbookViewId="0">
      <selection activeCell="J16" sqref="J16"/>
    </sheetView>
  </sheetViews>
  <sheetFormatPr defaultColWidth="8.85546875" defaultRowHeight="15" x14ac:dyDescent="0.25"/>
  <cols>
    <col min="1" max="1" width="9.5703125" style="1" customWidth="1"/>
    <col min="2" max="2" width="10.140625" style="1" bestFit="1" customWidth="1"/>
    <col min="3" max="3" width="39.7109375" style="5" customWidth="1"/>
    <col min="4" max="4" width="33.140625" style="1" bestFit="1" customWidth="1"/>
    <col min="5" max="5" width="11.7109375" style="1" customWidth="1"/>
    <col min="6" max="6" width="18.42578125" style="1" customWidth="1"/>
    <col min="7" max="7" width="24.140625" style="1" customWidth="1"/>
    <col min="8" max="8" width="13.7109375" style="1" customWidth="1"/>
    <col min="9" max="9" width="9.42578125" style="1" bestFit="1" customWidth="1"/>
    <col min="10" max="10" width="13" style="1" customWidth="1"/>
    <col min="11" max="12" width="17.85546875" style="1" bestFit="1" customWidth="1"/>
    <col min="13" max="13" width="8.85546875" style="1"/>
    <col min="14" max="14" width="14.5703125" style="1" bestFit="1" customWidth="1"/>
    <col min="15" max="15" width="10.28515625" style="1" bestFit="1" customWidth="1"/>
    <col min="16" max="16" width="10.5703125" style="1" bestFit="1" customWidth="1"/>
    <col min="17" max="16384" width="8.85546875" style="1"/>
  </cols>
  <sheetData>
    <row r="1" spans="1:15" ht="27.6" customHeight="1" thickBot="1" x14ac:dyDescent="0.3">
      <c r="A1" s="63" t="s">
        <v>16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</row>
    <row r="2" spans="1:15" ht="33" customHeight="1" thickBot="1" x14ac:dyDescent="0.3">
      <c r="A2" s="64" t="s">
        <v>15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6"/>
    </row>
    <row r="3" spans="1:15" ht="12" customHeight="1" thickBot="1" x14ac:dyDescent="0.3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5" ht="54" customHeight="1" thickBot="1" x14ac:dyDescent="0.3">
      <c r="A4" s="67" t="s">
        <v>9</v>
      </c>
      <c r="B4" s="68"/>
      <c r="C4" s="68"/>
      <c r="D4" s="68" t="s">
        <v>21</v>
      </c>
      <c r="E4" s="69"/>
      <c r="F4" s="69"/>
      <c r="G4" s="69"/>
      <c r="H4" s="69"/>
      <c r="I4" s="69"/>
      <c r="J4" s="69"/>
      <c r="K4" s="69"/>
      <c r="L4" s="70"/>
    </row>
    <row r="5" spans="1:15" ht="18" x14ac:dyDescent="0.25">
      <c r="A5" s="15"/>
      <c r="B5" s="15"/>
      <c r="C5" s="15"/>
      <c r="D5" s="15"/>
      <c r="E5" s="16"/>
      <c r="F5" s="16"/>
      <c r="G5" s="16"/>
      <c r="H5" s="16"/>
      <c r="I5" s="16"/>
      <c r="J5" s="16"/>
      <c r="K5" s="16"/>
      <c r="L5" s="16"/>
    </row>
    <row r="6" spans="1:15" ht="17.100000000000001" customHeight="1" x14ac:dyDescent="0.25">
      <c r="A6" s="31" t="s">
        <v>13</v>
      </c>
      <c r="B6" s="2"/>
      <c r="C6" s="3"/>
      <c r="D6" s="2"/>
      <c r="E6" s="2"/>
      <c r="F6" s="2"/>
      <c r="G6" s="2"/>
      <c r="H6" s="2"/>
    </row>
    <row r="7" spans="1:15" ht="17.100000000000001" customHeight="1" x14ac:dyDescent="0.25">
      <c r="A7" s="32" t="s">
        <v>14</v>
      </c>
      <c r="B7" s="2"/>
      <c r="C7" s="3"/>
      <c r="D7" s="2"/>
      <c r="E7" s="2"/>
      <c r="F7" s="2"/>
      <c r="G7" s="2"/>
      <c r="H7" s="2"/>
    </row>
    <row r="8" spans="1:15" ht="24" thickBot="1" x14ac:dyDescent="0.3">
      <c r="A8" s="17"/>
      <c r="B8" s="2"/>
      <c r="C8" s="3"/>
      <c r="D8" s="2"/>
      <c r="E8" s="2"/>
      <c r="F8" s="2"/>
      <c r="G8" s="2"/>
      <c r="H8" s="2"/>
    </row>
    <row r="9" spans="1:15" s="4" customFormat="1" ht="45.75" thickBot="1" x14ac:dyDescent="0.3">
      <c r="A9" s="18" t="s">
        <v>10</v>
      </c>
      <c r="B9" s="19" t="s">
        <v>0</v>
      </c>
      <c r="C9" s="19" t="s">
        <v>1</v>
      </c>
      <c r="D9" s="20" t="s">
        <v>2</v>
      </c>
      <c r="E9" s="20" t="s">
        <v>3</v>
      </c>
      <c r="F9" s="21" t="s">
        <v>11</v>
      </c>
      <c r="G9" s="28" t="s">
        <v>17</v>
      </c>
      <c r="H9" s="28" t="s">
        <v>34</v>
      </c>
      <c r="I9" s="28" t="s">
        <v>4</v>
      </c>
      <c r="J9" s="28" t="s">
        <v>18</v>
      </c>
      <c r="K9" s="21" t="s">
        <v>5</v>
      </c>
      <c r="L9" s="22" t="s">
        <v>6</v>
      </c>
    </row>
    <row r="10" spans="1:15" ht="26.25" thickBot="1" x14ac:dyDescent="0.3">
      <c r="A10" s="71" t="s">
        <v>7</v>
      </c>
      <c r="B10" s="57" t="s">
        <v>22</v>
      </c>
      <c r="C10" s="74" t="s">
        <v>25</v>
      </c>
      <c r="D10" s="53" t="s">
        <v>26</v>
      </c>
      <c r="E10" s="57" t="s">
        <v>28</v>
      </c>
      <c r="F10" s="77">
        <v>31624000</v>
      </c>
      <c r="G10" s="40">
        <v>224</v>
      </c>
      <c r="H10" s="51">
        <v>0</v>
      </c>
      <c r="I10" s="41"/>
      <c r="J10" s="42">
        <f>H10+(H10*I10)</f>
        <v>0</v>
      </c>
      <c r="K10" s="36">
        <f>H10*G10</f>
        <v>0</v>
      </c>
      <c r="L10" s="37">
        <f>J10*G10</f>
        <v>0</v>
      </c>
      <c r="O10" s="6"/>
    </row>
    <row r="11" spans="1:15" ht="26.25" thickBot="1" x14ac:dyDescent="0.3">
      <c r="A11" s="73"/>
      <c r="B11" s="59"/>
      <c r="C11" s="76"/>
      <c r="D11" s="53" t="s">
        <v>27</v>
      </c>
      <c r="E11" s="59"/>
      <c r="F11" s="78"/>
      <c r="G11" s="40">
        <v>12</v>
      </c>
      <c r="H11" s="51">
        <v>0</v>
      </c>
      <c r="I11" s="52"/>
      <c r="J11" s="42">
        <f>H11+(H11*I11)</f>
        <v>0</v>
      </c>
      <c r="K11" s="36">
        <f>H11*G11</f>
        <v>0</v>
      </c>
      <c r="L11" s="37">
        <f>J11*G11</f>
        <v>0</v>
      </c>
      <c r="O11" s="6"/>
    </row>
    <row r="12" spans="1:15" s="14" customFormat="1" ht="20.100000000000001" customHeight="1" thickBot="1" x14ac:dyDescent="0.3">
      <c r="A12" s="55" t="s">
        <v>12</v>
      </c>
      <c r="B12" s="56"/>
      <c r="C12" s="56"/>
      <c r="D12" s="56"/>
      <c r="E12" s="56"/>
      <c r="F12" s="56"/>
      <c r="G12" s="56"/>
      <c r="H12" s="56"/>
      <c r="I12" s="56"/>
      <c r="J12" s="56"/>
      <c r="K12" s="23">
        <f>SUM(K10:K11)</f>
        <v>0</v>
      </c>
      <c r="L12" s="24">
        <f>SUM(L10:L11)</f>
        <v>0</v>
      </c>
    </row>
    <row r="13" spans="1:15" s="45" customFormat="1" ht="20.100000000000001" customHeight="1" thickBo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4"/>
      <c r="L13" s="44"/>
    </row>
    <row r="14" spans="1:15" s="45" customFormat="1" ht="45.75" thickBot="1" x14ac:dyDescent="0.3">
      <c r="A14" s="18" t="s">
        <v>10</v>
      </c>
      <c r="B14" s="19" t="s">
        <v>0</v>
      </c>
      <c r="C14" s="19" t="s">
        <v>1</v>
      </c>
      <c r="D14" s="20" t="s">
        <v>2</v>
      </c>
      <c r="E14" s="20" t="s">
        <v>3</v>
      </c>
      <c r="F14" s="21" t="s">
        <v>11</v>
      </c>
      <c r="G14" s="82" t="s">
        <v>33</v>
      </c>
      <c r="H14" s="28" t="s">
        <v>34</v>
      </c>
      <c r="I14" s="28" t="s">
        <v>4</v>
      </c>
      <c r="J14" s="28" t="s">
        <v>18</v>
      </c>
      <c r="K14" s="21" t="s">
        <v>5</v>
      </c>
      <c r="L14" s="22" t="s">
        <v>6</v>
      </c>
    </row>
    <row r="15" spans="1:15" s="45" customFormat="1" ht="15.75" thickBot="1" x14ac:dyDescent="0.3">
      <c r="A15" s="71" t="s">
        <v>8</v>
      </c>
      <c r="B15" s="57" t="s">
        <v>23</v>
      </c>
      <c r="C15" s="74" t="s">
        <v>24</v>
      </c>
      <c r="D15" s="54" t="s">
        <v>29</v>
      </c>
      <c r="E15" s="57" t="s">
        <v>20</v>
      </c>
      <c r="F15" s="79">
        <v>8997000</v>
      </c>
      <c r="G15" s="30">
        <v>80</v>
      </c>
      <c r="H15" s="33">
        <v>0</v>
      </c>
      <c r="I15" s="60"/>
      <c r="J15" s="35">
        <f>H15+(H15*I15)</f>
        <v>0</v>
      </c>
      <c r="K15" s="36">
        <f>H15*G15</f>
        <v>0</v>
      </c>
      <c r="L15" s="37">
        <f>J15*G15</f>
        <v>0</v>
      </c>
    </row>
    <row r="16" spans="1:15" s="45" customFormat="1" ht="15.75" thickBot="1" x14ac:dyDescent="0.3">
      <c r="A16" s="72"/>
      <c r="B16" s="58"/>
      <c r="C16" s="75"/>
      <c r="D16" s="54" t="s">
        <v>30</v>
      </c>
      <c r="E16" s="58"/>
      <c r="F16" s="80"/>
      <c r="G16" s="29">
        <v>60</v>
      </c>
      <c r="H16" s="33">
        <v>0</v>
      </c>
      <c r="I16" s="61"/>
      <c r="J16" s="35">
        <f>H16+(H16*I15)</f>
        <v>0</v>
      </c>
      <c r="K16" s="46">
        <f t="shared" ref="K16:K17" si="0">H16*G16</f>
        <v>0</v>
      </c>
      <c r="L16" s="38">
        <f t="shared" ref="L16:L17" si="1">J16*G16</f>
        <v>0</v>
      </c>
    </row>
    <row r="17" spans="1:12" s="45" customFormat="1" ht="15.75" thickBot="1" x14ac:dyDescent="0.3">
      <c r="A17" s="72"/>
      <c r="B17" s="58"/>
      <c r="C17" s="75"/>
      <c r="D17" s="54" t="s">
        <v>31</v>
      </c>
      <c r="E17" s="58"/>
      <c r="F17" s="80"/>
      <c r="G17" s="48">
        <v>588</v>
      </c>
      <c r="H17" s="33">
        <v>0</v>
      </c>
      <c r="I17" s="61"/>
      <c r="J17" s="35">
        <f>H17+(H17*I15)</f>
        <v>0</v>
      </c>
      <c r="K17" s="50">
        <f t="shared" si="0"/>
        <v>0</v>
      </c>
      <c r="L17" s="47">
        <f t="shared" si="1"/>
        <v>0</v>
      </c>
    </row>
    <row r="18" spans="1:12" s="45" customFormat="1" ht="20.100000000000001" customHeight="1" thickBot="1" x14ac:dyDescent="0.3">
      <c r="A18" s="73"/>
      <c r="B18" s="59"/>
      <c r="C18" s="76"/>
      <c r="D18" s="54" t="s">
        <v>32</v>
      </c>
      <c r="E18" s="59"/>
      <c r="F18" s="81"/>
      <c r="G18" s="49">
        <v>456</v>
      </c>
      <c r="H18" s="34">
        <v>0</v>
      </c>
      <c r="I18" s="62"/>
      <c r="J18" s="35">
        <f>H18+(H18*I15)</f>
        <v>0</v>
      </c>
      <c r="K18" s="39">
        <f t="shared" ref="K18" si="2">H18*G18</f>
        <v>0</v>
      </c>
      <c r="L18" s="38">
        <f t="shared" ref="L18" si="3">J18*G18</f>
        <v>0</v>
      </c>
    </row>
    <row r="19" spans="1:12" s="45" customFormat="1" ht="20.100000000000001" customHeight="1" thickBot="1" x14ac:dyDescent="0.3">
      <c r="A19" s="55" t="s">
        <v>19</v>
      </c>
      <c r="B19" s="56"/>
      <c r="C19" s="56"/>
      <c r="D19" s="56"/>
      <c r="E19" s="56"/>
      <c r="F19" s="56"/>
      <c r="G19" s="56"/>
      <c r="H19" s="56"/>
      <c r="I19" s="56"/>
      <c r="J19" s="56"/>
      <c r="K19" s="23">
        <f>SUM(K15:K18)</f>
        <v>0</v>
      </c>
      <c r="L19" s="24">
        <f>SUM(L15:L18)</f>
        <v>0</v>
      </c>
    </row>
    <row r="20" spans="1:12" s="45" customFormat="1" ht="20.100000000000001" customHeight="1" x14ac:dyDescent="0.2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4"/>
      <c r="L20" s="44"/>
    </row>
    <row r="21" spans="1:12" x14ac:dyDescent="0.25">
      <c r="A21" s="8"/>
      <c r="B21" s="11"/>
      <c r="C21" s="9"/>
      <c r="D21" s="25"/>
      <c r="E21" s="9"/>
      <c r="F21" s="26"/>
      <c r="G21" s="10"/>
      <c r="H21" s="12"/>
      <c r="I21" s="13"/>
      <c r="J21" s="27"/>
      <c r="K21" s="27"/>
      <c r="L21" s="27"/>
    </row>
    <row r="23" spans="1:12" x14ac:dyDescent="0.25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2" x14ac:dyDescent="0.25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spans="1:12" x14ac:dyDescent="0.2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spans="1:12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spans="1:12" x14ac:dyDescent="0.25">
      <c r="A28" s="14"/>
      <c r="B28" s="14"/>
      <c r="C28" s="1"/>
      <c r="D28" s="14"/>
      <c r="E28" s="14"/>
      <c r="F28" s="14"/>
      <c r="G28" s="14"/>
      <c r="H28" s="14"/>
      <c r="I28" s="14"/>
      <c r="J28" s="14"/>
      <c r="K28" s="14"/>
      <c r="L28" s="14"/>
    </row>
    <row r="29" spans="1:12" x14ac:dyDescent="0.2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2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1:12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1:12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1:12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1:12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1:12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1:12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1:12" x14ac:dyDescent="0.2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spans="1:12" x14ac:dyDescent="0.25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spans="1:12" x14ac:dyDescent="0.25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spans="1:12" x14ac:dyDescent="0.25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spans="1:12" x14ac:dyDescent="0.25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spans="1:12" x14ac:dyDescent="0.25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spans="1:12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spans="1:12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</sheetData>
  <mergeCells count="17">
    <mergeCell ref="A1:L1"/>
    <mergeCell ref="A2:L2"/>
    <mergeCell ref="A4:C4"/>
    <mergeCell ref="D4:L4"/>
    <mergeCell ref="A15:A18"/>
    <mergeCell ref="B15:B18"/>
    <mergeCell ref="C15:C18"/>
    <mergeCell ref="A10:A11"/>
    <mergeCell ref="B10:B11"/>
    <mergeCell ref="C10:C11"/>
    <mergeCell ref="F10:F11"/>
    <mergeCell ref="E10:E11"/>
    <mergeCell ref="A19:J19"/>
    <mergeCell ref="E15:E18"/>
    <mergeCell ref="F15:F18"/>
    <mergeCell ref="I15:I18"/>
    <mergeCell ref="A12:J12"/>
  </mergeCells>
  <pageMargins left="0.23622047244094491" right="0.23622047244094491" top="0.74803149606299213" bottom="0.74803149606299213" header="0.31496062992125984" footer="0.31496062992125984"/>
  <pageSetup paperSize="9" scale="65" fitToHeight="2" orientation="landscape" r:id="rId1"/>
  <headerFooter>
    <oddFooter>&amp;L&amp;"Arial,Kurzíva"&amp;10Specifikace - ceník&amp;R&amp;"Arial,Kurzíva"&amp;10Stránka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Ceník</vt:lpstr>
      <vt:lpstr>Ceník!Názvy_tisku</vt:lpstr>
      <vt:lpstr>Ceník!Oblast_tisku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placek</dc:creator>
  <cp:lastModifiedBy>Hana Beznosková</cp:lastModifiedBy>
  <cp:lastPrinted>2023-12-06T10:22:23Z</cp:lastPrinted>
  <dcterms:created xsi:type="dcterms:W3CDTF">2018-10-10T08:23:47Z</dcterms:created>
  <dcterms:modified xsi:type="dcterms:W3CDTF">2026-03-06T13:18:38Z</dcterms:modified>
</cp:coreProperties>
</file>