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7_2025_CB_Digitalizace v NEMCB\02 Zadávací dokumentace\"/>
    </mc:Choice>
  </mc:AlternateContent>
  <xr:revisionPtr revIDLastSave="0" documentId="13_ncr:1_{A270253A-4BAE-42CF-9F23-09F5F40EA55E}" xr6:coauthVersionLast="36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List1!$A$3:$J$25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13" i="1"/>
  <c r="G13" i="1" s="1"/>
  <c r="I13" i="1"/>
  <c r="J13" i="1" s="1"/>
  <c r="H20" i="1" l="1"/>
  <c r="I20" i="1" s="1"/>
  <c r="J20" i="1" s="1"/>
  <c r="I19" i="1"/>
  <c r="J19" i="1" s="1"/>
  <c r="G19" i="1"/>
  <c r="F19" i="1"/>
  <c r="I18" i="1"/>
  <c r="J18" i="1" s="1"/>
  <c r="F18" i="1"/>
  <c r="G18" i="1" s="1"/>
  <c r="I16" i="1"/>
  <c r="J16" i="1" s="1"/>
  <c r="F16" i="1"/>
  <c r="G16" i="1" s="1"/>
  <c r="I17" i="1"/>
  <c r="J17" i="1" s="1"/>
  <c r="I15" i="1"/>
  <c r="I14" i="1"/>
  <c r="I12" i="1"/>
  <c r="F17" i="1"/>
  <c r="G17" i="1" s="1"/>
  <c r="J15" i="1" l="1"/>
  <c r="J14" i="1"/>
  <c r="J12" i="1"/>
  <c r="F15" i="1"/>
  <c r="G15" i="1" s="1"/>
  <c r="F14" i="1"/>
  <c r="G14" i="1" s="1"/>
  <c r="F12" i="1"/>
  <c r="G12" i="1" s="1"/>
  <c r="F6" i="1" l="1"/>
  <c r="H6" i="1"/>
  <c r="H7" i="1" l="1"/>
  <c r="F7" i="1"/>
  <c r="G6" i="1"/>
  <c r="F8" i="1" l="1"/>
  <c r="H8" i="1"/>
  <c r="G7" i="1"/>
  <c r="G8" i="1" l="1"/>
</calcChain>
</file>

<file path=xl/sharedStrings.xml><?xml version="1.0" encoding="utf-8"?>
<sst xmlns="http://schemas.openxmlformats.org/spreadsheetml/2006/main" count="51" uniqueCount="43">
  <si>
    <t>Položka ceny</t>
  </si>
  <si>
    <t>Cena v Kč bez DPH</t>
  </si>
  <si>
    <t>DPH v Kč</t>
  </si>
  <si>
    <t>Cena v Kč s DPH</t>
  </si>
  <si>
    <t>Celková nabídková cena za plnění této VZ (dodávky i servisní služby)</t>
  </si>
  <si>
    <t>Ozn.</t>
  </si>
  <si>
    <t>Položka rozpočtu</t>
  </si>
  <si>
    <t>Jednotka</t>
  </si>
  <si>
    <t>Počet jednotek</t>
  </si>
  <si>
    <t>Jednotková cena (v Kč bez DPH)</t>
  </si>
  <si>
    <t>Cena za dodávku (v Kč bez DPH)</t>
  </si>
  <si>
    <t>Cena za dodávku (v Kč s DPH)</t>
  </si>
  <si>
    <t>Cena za servisní služby / 1 kalendářní čtvrtletí (v Kč bez DPH)</t>
  </si>
  <si>
    <t>soubor</t>
  </si>
  <si>
    <t>Celkem</t>
  </si>
  <si>
    <t>Pokyny pro účastníka: Účastník vyplňuje jen zeleně zvýrazněné položky</t>
  </si>
  <si>
    <r>
      <t xml:space="preserve">Cena za servisní služby / </t>
    </r>
    <r>
      <rPr>
        <b/>
        <sz val="10.5"/>
        <rFont val="Calibri (Základní text)"/>
        <charset val="238"/>
      </rPr>
      <t>4</t>
    </r>
    <r>
      <rPr>
        <b/>
        <sz val="10.5"/>
        <rFont val="Calibri"/>
        <family val="2"/>
        <charset val="238"/>
        <scheme val="minor"/>
      </rPr>
      <t xml:space="preserve"> roky (v Kč bez DPH)</t>
    </r>
  </si>
  <si>
    <t>Cena za servisní služby / 4 roky (v Kč s DPH)</t>
  </si>
  <si>
    <t>2.</t>
  </si>
  <si>
    <t>4.</t>
  </si>
  <si>
    <t>Dodávky a servisní služby k dodávkám</t>
  </si>
  <si>
    <t>Napojení NIS na systémy výměny zdravotnické dokumentace</t>
  </si>
  <si>
    <t>Online služby pro pacienty</t>
  </si>
  <si>
    <t>1.1</t>
  </si>
  <si>
    <t>1.2</t>
  </si>
  <si>
    <t>Modernizace nemocničního informačního systému - bez eŽádanky</t>
  </si>
  <si>
    <t>Modernizace nemocničního informačního systému - implementace eŽádanky</t>
  </si>
  <si>
    <t>3.1</t>
  </si>
  <si>
    <t>3.2</t>
  </si>
  <si>
    <t>5.1</t>
  </si>
  <si>
    <t>5.2</t>
  </si>
  <si>
    <t>Napojení NIS na centrální registry, evidence a služby - bez eŽádanky</t>
  </si>
  <si>
    <t>Modernizace laboratorního systému (LIS) - bez eŽádanky</t>
  </si>
  <si>
    <t>Napojení NIS na centrální registry, evidence a služby - implementace eŽádanky</t>
  </si>
  <si>
    <t>Modernizace laboratorního systému (LIS) - implementace eŽádanky</t>
  </si>
  <si>
    <t>RP</t>
  </si>
  <si>
    <t>hod / čtvrtletí</t>
  </si>
  <si>
    <t>---</t>
  </si>
  <si>
    <t>Příloha č. 3 ZD / Příloha č. 3 Smlouvy: Rozpočet (cenový souhrn)</t>
  </si>
  <si>
    <t>Celková nabídková cena za dodávky dle vzorové Smlouvy o dílo a poskytování služeb</t>
  </si>
  <si>
    <t>Celková nabídková cena za servisní služby dle vzorové Smlouvy o dílo a poskytování služeb po skončení záruční doby</t>
  </si>
  <si>
    <t>Rozšířená podpora (servisní služby po skončení záruční doby)</t>
  </si>
  <si>
    <t>Příloha k ZD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</si>
</sst>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name val="Calibri (Základní text)"/>
      <charset val="238"/>
    </font>
    <font>
      <sz val="10.5"/>
      <color theme="1"/>
      <name val="Calibri"/>
      <family val="2"/>
      <scheme val="minor"/>
    </font>
    <font>
      <sz val="10.5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164" fontId="2" fillId="2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horizontal="right" vertical="center" wrapText="1"/>
    </xf>
    <xf numFmtId="164" fontId="3" fillId="0" borderId="9" xfId="0" applyNumberFormat="1" applyFont="1" applyBorder="1" applyAlignment="1">
      <alignment vertical="center"/>
    </xf>
    <xf numFmtId="0" fontId="0" fillId="3" borderId="0" xfId="0" applyFill="1"/>
    <xf numFmtId="0" fontId="8" fillId="0" borderId="3" xfId="0" applyFont="1" applyBorder="1" applyAlignment="1">
      <alignment horizontal="center" vertical="center" wrapText="1"/>
    </xf>
    <xf numFmtId="16" fontId="10" fillId="0" borderId="5" xfId="0" quotePrefix="1" applyNumberFormat="1" applyFont="1" applyBorder="1" applyAlignment="1">
      <alignment horizontal="left" vertical="center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Normal="100" workbookViewId="0">
      <selection activeCell="I2" sqref="I2"/>
    </sheetView>
  </sheetViews>
  <sheetFormatPr defaultColWidth="8.85546875" defaultRowHeight="15"/>
  <cols>
    <col min="1" max="1" width="8.140625" bestFit="1" customWidth="1"/>
    <col min="2" max="2" width="47.7109375" customWidth="1"/>
    <col min="3" max="3" width="11.85546875" bestFit="1" customWidth="1"/>
    <col min="4" max="4" width="13.7109375" bestFit="1" customWidth="1"/>
    <col min="5" max="10" width="20.140625" customWidth="1"/>
    <col min="13" max="13" width="3.140625" hidden="1" customWidth="1"/>
  </cols>
  <sheetData>
    <row r="1" spans="1:13">
      <c r="J1" s="37" t="s">
        <v>42</v>
      </c>
    </row>
    <row r="3" spans="1:13">
      <c r="A3" s="35" t="s">
        <v>38</v>
      </c>
      <c r="B3" s="35"/>
      <c r="C3" s="36"/>
      <c r="D3" s="36"/>
      <c r="E3" s="36"/>
      <c r="F3" s="36"/>
      <c r="G3" s="36"/>
      <c r="H3" s="36"/>
      <c r="I3" s="36"/>
      <c r="J3" s="36"/>
    </row>
    <row r="4" spans="1:13" ht="15.75" thickBot="1"/>
    <row r="5" spans="1:13">
      <c r="A5" s="28" t="s">
        <v>0</v>
      </c>
      <c r="B5" s="29"/>
      <c r="C5" s="29"/>
      <c r="D5" s="29"/>
      <c r="E5" s="29"/>
      <c r="F5" s="7" t="s">
        <v>1</v>
      </c>
      <c r="G5" s="7" t="s">
        <v>2</v>
      </c>
      <c r="H5" s="8" t="s">
        <v>3</v>
      </c>
    </row>
    <row r="6" spans="1:13">
      <c r="A6" s="30" t="s">
        <v>39</v>
      </c>
      <c r="B6" s="31"/>
      <c r="C6" s="31"/>
      <c r="D6" s="31"/>
      <c r="E6" s="31"/>
      <c r="F6" s="10">
        <f>F21</f>
        <v>0</v>
      </c>
      <c r="G6" s="10">
        <f>H6-F6</f>
        <v>0</v>
      </c>
      <c r="H6" s="15">
        <f>G21</f>
        <v>0</v>
      </c>
    </row>
    <row r="7" spans="1:13">
      <c r="A7" s="30" t="s">
        <v>40</v>
      </c>
      <c r="B7" s="31"/>
      <c r="C7" s="31"/>
      <c r="D7" s="31"/>
      <c r="E7" s="31"/>
      <c r="F7" s="10">
        <f>SUM(I12:I20)</f>
        <v>0</v>
      </c>
      <c r="G7" s="10">
        <f>H7-F7</f>
        <v>0</v>
      </c>
      <c r="H7" s="15">
        <f>SUM(J12:J20)</f>
        <v>0</v>
      </c>
    </row>
    <row r="8" spans="1:13" ht="15.75" thickBot="1">
      <c r="A8" s="26" t="s">
        <v>4</v>
      </c>
      <c r="B8" s="27"/>
      <c r="C8" s="27"/>
      <c r="D8" s="27"/>
      <c r="E8" s="27"/>
      <c r="F8" s="18">
        <f>SUM(F6:F7)</f>
        <v>0</v>
      </c>
      <c r="G8" s="18">
        <f>SUM(G6:G7)</f>
        <v>0</v>
      </c>
      <c r="H8" s="19">
        <f>SUM(H6:H7)</f>
        <v>0</v>
      </c>
    </row>
    <row r="9" spans="1:13" ht="15.75" thickBot="1"/>
    <row r="10" spans="1:13" ht="57">
      <c r="A10" s="1" t="s">
        <v>5</v>
      </c>
      <c r="B10" s="2" t="s">
        <v>6</v>
      </c>
      <c r="C10" s="2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3" t="s">
        <v>12</v>
      </c>
      <c r="I10" s="21" t="s">
        <v>16</v>
      </c>
      <c r="J10" s="4" t="s">
        <v>17</v>
      </c>
    </row>
    <row r="11" spans="1:13" ht="15" customHeight="1">
      <c r="A11" s="32" t="s">
        <v>20</v>
      </c>
      <c r="B11" s="33"/>
      <c r="C11" s="33"/>
      <c r="D11" s="33"/>
      <c r="E11" s="33"/>
      <c r="F11" s="33"/>
      <c r="G11" s="33"/>
      <c r="H11" s="33"/>
      <c r="I11" s="33"/>
      <c r="J11" s="34"/>
      <c r="M11" s="20"/>
    </row>
    <row r="12" spans="1:13" ht="28.5">
      <c r="A12" s="22" t="s">
        <v>23</v>
      </c>
      <c r="B12" s="11" t="s">
        <v>25</v>
      </c>
      <c r="C12" s="13" t="s">
        <v>13</v>
      </c>
      <c r="D12" s="12">
        <v>1</v>
      </c>
      <c r="E12" s="9"/>
      <c r="F12" s="10">
        <f t="shared" ref="F12:F17" si="0">E12*D12</f>
        <v>0</v>
      </c>
      <c r="G12" s="10">
        <f t="shared" ref="G12:G15" si="1">F12*1.21</f>
        <v>0</v>
      </c>
      <c r="H12" s="14"/>
      <c r="I12" s="16">
        <f>H12*4*4</f>
        <v>0</v>
      </c>
      <c r="J12" s="17">
        <f t="shared" ref="J12:J20" si="2">I12*1.21</f>
        <v>0</v>
      </c>
    </row>
    <row r="13" spans="1:13" ht="28.5">
      <c r="A13" s="22" t="s">
        <v>24</v>
      </c>
      <c r="B13" s="11" t="s">
        <v>26</v>
      </c>
      <c r="C13" s="13" t="s">
        <v>13</v>
      </c>
      <c r="D13" s="12">
        <v>1</v>
      </c>
      <c r="E13" s="9"/>
      <c r="F13" s="10">
        <f t="shared" ref="F13" si="3">E13*D13</f>
        <v>0</v>
      </c>
      <c r="G13" s="10">
        <f t="shared" ref="G13" si="4">F13*1.21</f>
        <v>0</v>
      </c>
      <c r="H13" s="14"/>
      <c r="I13" s="16">
        <f>H13*4*4</f>
        <v>0</v>
      </c>
      <c r="J13" s="17">
        <f t="shared" ref="J13" si="5">I13*1.21</f>
        <v>0</v>
      </c>
    </row>
    <row r="14" spans="1:13" ht="28.5">
      <c r="A14" s="22" t="s">
        <v>18</v>
      </c>
      <c r="B14" s="11" t="s">
        <v>21</v>
      </c>
      <c r="C14" s="13" t="s">
        <v>13</v>
      </c>
      <c r="D14" s="12">
        <v>1</v>
      </c>
      <c r="E14" s="9"/>
      <c r="F14" s="10">
        <f t="shared" si="0"/>
        <v>0</v>
      </c>
      <c r="G14" s="10">
        <f t="shared" si="1"/>
        <v>0</v>
      </c>
      <c r="H14" s="14"/>
      <c r="I14" s="16">
        <f t="shared" ref="I14:I20" si="6">H14*4*4</f>
        <v>0</v>
      </c>
      <c r="J14" s="17">
        <f t="shared" si="2"/>
        <v>0</v>
      </c>
    </row>
    <row r="15" spans="1:13" ht="28.5">
      <c r="A15" s="22" t="s">
        <v>27</v>
      </c>
      <c r="B15" s="11" t="s">
        <v>31</v>
      </c>
      <c r="C15" s="13" t="s">
        <v>13</v>
      </c>
      <c r="D15" s="12">
        <v>1</v>
      </c>
      <c r="E15" s="9"/>
      <c r="F15" s="10">
        <f t="shared" si="0"/>
        <v>0</v>
      </c>
      <c r="G15" s="10">
        <f t="shared" si="1"/>
        <v>0</v>
      </c>
      <c r="H15" s="14"/>
      <c r="I15" s="16">
        <f t="shared" si="6"/>
        <v>0</v>
      </c>
      <c r="J15" s="17">
        <f t="shared" si="2"/>
        <v>0</v>
      </c>
    </row>
    <row r="16" spans="1:13" ht="28.5">
      <c r="A16" s="22" t="s">
        <v>28</v>
      </c>
      <c r="B16" s="11" t="s">
        <v>33</v>
      </c>
      <c r="C16" s="13" t="s">
        <v>13</v>
      </c>
      <c r="D16" s="12">
        <v>1</v>
      </c>
      <c r="E16" s="9"/>
      <c r="F16" s="10">
        <f t="shared" ref="F16" si="7">E16*D16</f>
        <v>0</v>
      </c>
      <c r="G16" s="10">
        <f t="shared" ref="G16" si="8">F16*1.21</f>
        <v>0</v>
      </c>
      <c r="H16" s="14"/>
      <c r="I16" s="16">
        <f t="shared" ref="I16" si="9">H16*4*4</f>
        <v>0</v>
      </c>
      <c r="J16" s="17">
        <f t="shared" ref="J16" si="10">I16*1.21</f>
        <v>0</v>
      </c>
    </row>
    <row r="17" spans="1:10">
      <c r="A17" s="22" t="s">
        <v>19</v>
      </c>
      <c r="B17" s="11" t="s">
        <v>22</v>
      </c>
      <c r="C17" s="13" t="s">
        <v>13</v>
      </c>
      <c r="D17" s="12">
        <v>1</v>
      </c>
      <c r="E17" s="9"/>
      <c r="F17" s="10">
        <f t="shared" si="0"/>
        <v>0</v>
      </c>
      <c r="G17" s="10">
        <f t="shared" ref="G17" si="11">F17*1.21</f>
        <v>0</v>
      </c>
      <c r="H17" s="14"/>
      <c r="I17" s="16">
        <f t="shared" si="6"/>
        <v>0</v>
      </c>
      <c r="J17" s="17">
        <f t="shared" si="2"/>
        <v>0</v>
      </c>
    </row>
    <row r="18" spans="1:10">
      <c r="A18" s="22" t="s">
        <v>29</v>
      </c>
      <c r="B18" s="11" t="s">
        <v>32</v>
      </c>
      <c r="C18" s="13" t="s">
        <v>13</v>
      </c>
      <c r="D18" s="12">
        <v>1</v>
      </c>
      <c r="E18" s="9"/>
      <c r="F18" s="10">
        <f t="shared" ref="F18:F19" si="12">E18*D18</f>
        <v>0</v>
      </c>
      <c r="G18" s="10">
        <f t="shared" ref="G18:G19" si="13">F18*1.21</f>
        <v>0</v>
      </c>
      <c r="H18" s="14"/>
      <c r="I18" s="16">
        <f t="shared" ref="I18:I19" si="14">H18*4*4</f>
        <v>0</v>
      </c>
      <c r="J18" s="17">
        <f t="shared" ref="J18:J19" si="15">I18*1.21</f>
        <v>0</v>
      </c>
    </row>
    <row r="19" spans="1:10" ht="28.5">
      <c r="A19" s="22" t="s">
        <v>30</v>
      </c>
      <c r="B19" s="11" t="s">
        <v>34</v>
      </c>
      <c r="C19" s="13" t="s">
        <v>13</v>
      </c>
      <c r="D19" s="12">
        <v>1</v>
      </c>
      <c r="E19" s="9"/>
      <c r="F19" s="10">
        <f t="shared" si="12"/>
        <v>0</v>
      </c>
      <c r="G19" s="10">
        <f t="shared" si="13"/>
        <v>0</v>
      </c>
      <c r="H19" s="14"/>
      <c r="I19" s="16">
        <f t="shared" si="14"/>
        <v>0</v>
      </c>
      <c r="J19" s="17">
        <f t="shared" si="15"/>
        <v>0</v>
      </c>
    </row>
    <row r="20" spans="1:10" ht="28.5">
      <c r="A20" s="22" t="s">
        <v>35</v>
      </c>
      <c r="B20" s="24" t="s">
        <v>41</v>
      </c>
      <c r="C20" s="13" t="s">
        <v>36</v>
      </c>
      <c r="D20" s="12">
        <v>25</v>
      </c>
      <c r="E20" s="9"/>
      <c r="F20" s="23" t="s">
        <v>37</v>
      </c>
      <c r="G20" s="23" t="s">
        <v>37</v>
      </c>
      <c r="H20" s="16">
        <f>D20*E20</f>
        <v>0</v>
      </c>
      <c r="I20" s="16">
        <f t="shared" si="6"/>
        <v>0</v>
      </c>
      <c r="J20" s="17">
        <f t="shared" si="2"/>
        <v>0</v>
      </c>
    </row>
    <row r="21" spans="1:10" ht="15.75" thickBot="1">
      <c r="A21" s="26" t="s">
        <v>14</v>
      </c>
      <c r="B21" s="27"/>
      <c r="C21" s="27"/>
      <c r="D21" s="27"/>
      <c r="E21" s="5"/>
      <c r="F21" s="5">
        <f>SUM(F12:F20)</f>
        <v>0</v>
      </c>
      <c r="G21" s="5">
        <f>SUM(G12:G20)</f>
        <v>0</v>
      </c>
      <c r="H21" s="5">
        <f>SUM(H12:H20)</f>
        <v>0</v>
      </c>
      <c r="I21" s="18">
        <f>SUM(I12:I20)</f>
        <v>0</v>
      </c>
      <c r="J21" s="6">
        <f>SUM(J12:J20)</f>
        <v>0</v>
      </c>
    </row>
    <row r="23" spans="1:10">
      <c r="A23" s="25" t="s">
        <v>15</v>
      </c>
      <c r="B23" s="25"/>
      <c r="C23" s="25"/>
      <c r="D23" s="25"/>
      <c r="E23" s="25"/>
      <c r="F23" s="25"/>
      <c r="G23" s="25"/>
      <c r="H23" s="25"/>
      <c r="I23" s="25"/>
      <c r="J23" s="25"/>
    </row>
  </sheetData>
  <mergeCells count="8">
    <mergeCell ref="A3:J3"/>
    <mergeCell ref="A23:J23"/>
    <mergeCell ref="A21:D21"/>
    <mergeCell ref="A5:E5"/>
    <mergeCell ref="A6:E6"/>
    <mergeCell ref="A8:E8"/>
    <mergeCell ref="A7:E7"/>
    <mergeCell ref="A11:J1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826086CEFBA44E942E3142B11878CB" ma:contentTypeVersion="18" ma:contentTypeDescription="Vytvoří nový dokument" ma:contentTypeScope="" ma:versionID="bb7596023066ad83789b50ff1a0936ba">
  <xsd:schema xmlns:xsd="http://www.w3.org/2001/XMLSchema" xmlns:xs="http://www.w3.org/2001/XMLSchema" xmlns:p="http://schemas.microsoft.com/office/2006/metadata/properties" xmlns:ns2="c2dcb71c-00f4-44f9-bb88-f27007c7c56a" xmlns:ns3="4bb5acf2-cb9d-448e-bec2-56a709080930" targetNamespace="http://schemas.microsoft.com/office/2006/metadata/properties" ma:root="true" ma:fieldsID="d4c4041c23cbd7ff529cfe69be28b048" ns2:_="" ns3:_="">
    <xsd:import namespace="c2dcb71c-00f4-44f9-bb88-f27007c7c56a"/>
    <xsd:import namespace="4bb5acf2-cb9d-448e-bec2-56a709080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cb71c-00f4-44f9-bb88-f27007c7c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73c2a34-1062-4177-837a-c5eea01b06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5acf2-cb9d-448e-bec2-56a709080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1a5233-de1d-4660-a180-74ca72cbba56}" ma:internalName="TaxCatchAll" ma:showField="CatchAllData" ma:web="4bb5acf2-cb9d-448e-bec2-56a709080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5acf2-cb9d-448e-bec2-56a709080930" xsi:nil="true"/>
    <lcf76f155ced4ddcb4097134ff3c332f xmlns="c2dcb71c-00f4-44f9-bb88-f27007c7c5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C98865-8349-4F89-81A8-F4072B30A9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C7D88-CA0F-45C9-B9B1-1372256FD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cb71c-00f4-44f9-bb88-f27007c7c56a"/>
    <ds:schemaRef ds:uri="4bb5acf2-cb9d-448e-bec2-56a709080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5302B5-F4B0-43EF-B9D7-80BF83D758A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bb5acf2-cb9d-448e-bec2-56a709080930"/>
    <ds:schemaRef ds:uri="http://www.w3.org/XML/1998/namespace"/>
    <ds:schemaRef ds:uri="c2dcb71c-00f4-44f9-bb88-f27007c7c56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Radek Holiš</dc:creator>
  <cp:keywords/>
  <dc:description/>
  <cp:lastModifiedBy>Ing. Michaela Michalcová</cp:lastModifiedBy>
  <cp:revision/>
  <dcterms:created xsi:type="dcterms:W3CDTF">2018-03-22T07:09:04Z</dcterms:created>
  <dcterms:modified xsi:type="dcterms:W3CDTF">2025-09-18T09:58:20Z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0x0101000C826086CEFBA44E942E3142B11878CB</vt:lpwstr>
  </property>
  <property fmtid="{D5CDD505-2E9C-101B-9397-08002B2CF9AE}" pid="3" name="MediaServiceImageTags">
    <vt:lpwstr/>
  </property>
</Properties>
</file>