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Písek/Budova G/G - Interna/DPS/DPS-0 - CD/R Rozpočty/"/>
    </mc:Choice>
  </mc:AlternateContent>
  <xr:revisionPtr revIDLastSave="234" documentId="8_{E05FAF23-5E20-494F-85CA-CA29E2B9C7AD}" xr6:coauthVersionLast="47" xr6:coauthVersionMax="47" xr10:uidLastSave="{F34D6067-3E9D-4822-9C78-1CC1F5A22B22}"/>
  <bookViews>
    <workbookView xWindow="8532" yWindow="72" windowWidth="13308" windowHeight="12168" activeTab="1" xr2:uid="{00000000-000D-0000-FFFF-FFFF00000000}"/>
  </bookViews>
  <sheets>
    <sheet name="1. etapa" sheetId="1" r:id="rId1"/>
    <sheet name="2. etapa" sheetId="3" r:id="rId2"/>
  </sheets>
  <definedNames>
    <definedName name="_xlnm.Print_Titles" localSheetId="0">'1. etapa'!$4:$4</definedName>
    <definedName name="_xlnm.Print_Titles" localSheetId="1">'2. etapa'!$4:$4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7" i="3" l="1"/>
  <c r="J87" i="3" s="1"/>
  <c r="G87" i="3"/>
  <c r="I79" i="3"/>
  <c r="J79" i="3" s="1"/>
  <c r="G79" i="3"/>
  <c r="I60" i="3"/>
  <c r="J60" i="3" s="1"/>
  <c r="G60" i="3"/>
  <c r="I46" i="3"/>
  <c r="J46" i="3" s="1"/>
  <c r="G46" i="3"/>
  <c r="I7" i="3"/>
  <c r="J7" i="3" s="1"/>
  <c r="G7" i="3"/>
  <c r="I87" i="1"/>
  <c r="J87" i="1" s="1"/>
  <c r="G87" i="1"/>
  <c r="I79" i="1"/>
  <c r="J79" i="1" s="1"/>
  <c r="G79" i="1"/>
  <c r="I60" i="1"/>
  <c r="J60" i="1" s="1"/>
  <c r="G60" i="1"/>
  <c r="I46" i="1"/>
  <c r="J46" i="1" s="1"/>
  <c r="G46" i="1"/>
  <c r="I7" i="1"/>
  <c r="J7" i="1" s="1"/>
  <c r="G7" i="1"/>
  <c r="G94" i="3" l="1"/>
  <c r="G94" i="1"/>
  <c r="J94" i="1"/>
  <c r="J94" i="3"/>
</calcChain>
</file>

<file path=xl/sharedStrings.xml><?xml version="1.0" encoding="utf-8"?>
<sst xmlns="http://schemas.openxmlformats.org/spreadsheetml/2006/main" count="308" uniqueCount="138">
  <si>
    <r>
      <rPr>
        <b/>
        <sz val="11"/>
        <color rgb="FF000000"/>
        <rFont val="Calibri"/>
      </rPr>
      <t>IČ</t>
    </r>
  </si>
  <si>
    <r>
      <rPr>
        <b/>
        <sz val="11"/>
        <color rgb="FF000000"/>
        <rFont val="Calibri"/>
      </rPr>
      <t>Název</t>
    </r>
  </si>
  <si>
    <r>
      <rPr>
        <b/>
        <sz val="11"/>
        <color rgb="FF000000"/>
        <rFont val="Calibri"/>
      </rPr>
      <t>Rozměry</t>
    </r>
  </si>
  <si>
    <r>
      <rPr>
        <b/>
        <sz val="11"/>
        <color rgb="FF000000"/>
        <rFont val="Calibri"/>
      </rPr>
      <t>MJ</t>
    </r>
  </si>
  <si>
    <t>ks</t>
  </si>
  <si>
    <t xml:space="preserve">kapacita 2 podložní mísy+4 moč.láhve v 1 cyklu </t>
  </si>
  <si>
    <t>cca 1700 mm</t>
  </si>
  <si>
    <t>600/500/1800 mm</t>
  </si>
  <si>
    <t>800/500/1800 mm</t>
  </si>
  <si>
    <t>Nemocnice Písek, a.s.</t>
  </si>
  <si>
    <t>Stavební úpravy lůžkových jednotek interny v budově G</t>
  </si>
  <si>
    <t>Mn.</t>
  </si>
  <si>
    <t>Cena bez DPH / ks</t>
  </si>
  <si>
    <t>Cena bez DPH / kusy</t>
  </si>
  <si>
    <t>DPH</t>
  </si>
  <si>
    <t>Cena vč. DPH / ks</t>
  </si>
  <si>
    <t>Cena vč. DPH / kusy</t>
  </si>
  <si>
    <t>376130</t>
  </si>
  <si>
    <t xml:space="preserve">desinfektor podložních mís - kapacita 2 podložní mísy+4 moč.láhve v 1 cyklu </t>
  </si>
  <si>
    <t>Technická specifikace – minimální technické parametry:</t>
  </si>
  <si>
    <t xml:space="preserve">Umístění na zemi, flexibilní hadice na připojení teplé, studené vody, </t>
  </si>
  <si>
    <t>přívod elektrické energie a odpadu směrem do podlahy, anebo do stěny.</t>
  </si>
  <si>
    <t>Provedení ve shodě s příslušnými normami řady ČSN EN ISO 15883</t>
  </si>
  <si>
    <t>Provedení vhodné do prostor s nepřetržitým provozem</t>
  </si>
  <si>
    <t>Plně automatický</t>
  </si>
  <si>
    <t>Mikroprocesorové řízení</t>
  </si>
  <si>
    <t xml:space="preserve">Celonerezový </t>
  </si>
  <si>
    <t>Digitální zobrazení teploty umývání a dezinfekce</t>
  </si>
  <si>
    <t xml:space="preserve">Tepelná dezinfekce při 91 °C </t>
  </si>
  <si>
    <t>Vizuální indikace ukončení programu</t>
  </si>
  <si>
    <t>Vizuální indikace průběhu programu</t>
  </si>
  <si>
    <t>Bezpečnostní uzavření dveří během mytí a dezinfekce</t>
  </si>
  <si>
    <t>Mycí programy 5x standardní, možnost volby programu podle stupně znečištění</t>
  </si>
  <si>
    <t>Všech 5 programů je možné libovolně programovat podle přání zákazníka (až 9 různých fází pro každý program)</t>
  </si>
  <si>
    <t xml:space="preserve">Kapacita pro automatické vyprázdnění a zpracování min. 4 ks močových lahví a 2 ks podložních mís s víky současně, </t>
  </si>
  <si>
    <t>Jednoduché komfortní ovládání prostřednictvím automatických programů bez nutnosti rozlišovat typy vložených nádob</t>
  </si>
  <si>
    <t>Objem mycí komory min. 70 litrů</t>
  </si>
  <si>
    <t>Rychlá modifikace prostoru mycí komory bez nutnosti použití nářadí</t>
  </si>
  <si>
    <t>Možnost použití pro dezinfekci dalších předmětů (kbelíky, nástroje, nádoby do toaletních křesel)</t>
  </si>
  <si>
    <t>Umývací trysky + umývací rotující trysky na boku</t>
  </si>
  <si>
    <t>Mytí cirkulující vodou s automatickým dávkováním mycího prostředku</t>
  </si>
  <si>
    <t>Možnost nastavení množství směsi detergentu dle potřeby v závislosti na kvalitě vody</t>
  </si>
  <si>
    <t>Protizápachový systém</t>
  </si>
  <si>
    <t>Dveře vybavené bezpečnostním systémem proti přelití tekutin z urinálních nádob</t>
  </si>
  <si>
    <t>Dezinfekce včetně termodezinfekce odpadu</t>
  </si>
  <si>
    <t>Čerpadlo na čistící nepěnivý prostředek</t>
  </si>
  <si>
    <t>Zdroj na termodezinfekci integrovaný v zařízení - dezinfekce parou vyvíjenou ve vlastním vyvíječi přístroje</t>
  </si>
  <si>
    <t>Odpad se systémem sifónu - do podlahy průměr 90/110 mm</t>
  </si>
  <si>
    <t>Napojení teplá voda ½“, studená voda ½“, elektrická energie – příkon 7,5 kW, 400 V, 3N, 16 A</t>
  </si>
  <si>
    <t>Instalační údaje vycházejí z projektu a musí respektovat stadium stavební připravenosti</t>
  </si>
  <si>
    <t>ZP třídy IIb</t>
  </si>
  <si>
    <t xml:space="preserve">Stojan na 2x podložní mísu s víkem a 4x urinální láhve </t>
  </si>
  <si>
    <t>Síto na nástroje 1ks</t>
  </si>
  <si>
    <t>Vizuální indikace poruchy + označení číselné poruchy</t>
  </si>
  <si>
    <t xml:space="preserve">nebo min. 2 ks nádob do toaletních křesel současně   </t>
  </si>
  <si>
    <t xml:space="preserve">Požadované příslušenství:  </t>
  </si>
  <si>
    <t>hygienický panel pro profesionální dezinfekci povrchů</t>
  </si>
  <si>
    <t>panel s předinstalovaným systémem přívodu a odtoku vody</t>
  </si>
  <si>
    <t xml:space="preserve">      s dávkovačem dezinfekčního přípravku</t>
  </si>
  <si>
    <t xml:space="preserve">mikroprocesorové řízení dávkovacího automatu </t>
  </si>
  <si>
    <t>rozsah dávkování 0,25% - 3% roztok</t>
  </si>
  <si>
    <t>displej se zobrazením hlášení dojití koncentrátu</t>
  </si>
  <si>
    <t>skladování koncentrátu ve spodní skříňce</t>
  </si>
  <si>
    <t>certifikace: atest BAM: BAM-DDE9; certifikát</t>
  </si>
  <si>
    <t>TÜV: E8 01 01 42634 001; certifikát DVGW: DW-0402BL058</t>
  </si>
  <si>
    <t>ve spodní skříňce výlevka s kruhovým oplachem</t>
  </si>
  <si>
    <t xml:space="preserve">zásobní nádrž pro oplach výlevky integrovaná na panelu </t>
  </si>
  <si>
    <t>panel hygienický nerezový vč.výlevky s oplachem, směšovač dezinfekce,dávkovač dezinf. roztoků</t>
  </si>
  <si>
    <t>379000</t>
  </si>
  <si>
    <t>442021</t>
  </si>
  <si>
    <t>1x skříňka pro dřez, dvířková</t>
  </si>
  <si>
    <t>Příloha č. 1</t>
  </si>
  <si>
    <t>Materiály a zpracování nerezového nábytku</t>
  </si>
  <si>
    <t xml:space="preserve">    dřez lisovaný cca 500/500/250 mm </t>
  </si>
  <si>
    <t xml:space="preserve">   1x plná police v dolní části skříňky (cca 150 mm od podlahy) </t>
  </si>
  <si>
    <t xml:space="preserve">   dveře zašupovací</t>
  </si>
  <si>
    <t xml:space="preserve">1x skříňka policová 2-dvéřová </t>
  </si>
  <si>
    <t>x police přestavitelná</t>
  </si>
  <si>
    <t xml:space="preserve">   1x plná police v dolní části stolu (cca 10 - 150 mm od podlahy)</t>
  </si>
  <si>
    <t>deska pracovní se zadním límcem cca 1700/600 mm</t>
  </si>
  <si>
    <t xml:space="preserve">sestava skříněk nástěnných policových, zašupovací dveře </t>
  </si>
  <si>
    <t xml:space="preserve">  cca 1700/350/600 mm</t>
  </si>
  <si>
    <t xml:space="preserve">  v každé skříňce 1x přestavitelná police</t>
  </si>
  <si>
    <t xml:space="preserve">  dodávka vč. závěsného systému</t>
  </si>
  <si>
    <t>442022</t>
  </si>
  <si>
    <t>skříň na dezinfekční prostředky, 1-dvéřová, uzamykatelná, kovová / nerez</t>
  </si>
  <si>
    <t>v dolní části skříně záchytná vana</t>
  </si>
  <si>
    <t>4x police</t>
  </si>
  <si>
    <t>442023</t>
  </si>
  <si>
    <t>skříň policová, 2-dvéřová, uzamykatelná, kovová / nerez</t>
  </si>
  <si>
    <t xml:space="preserve">5x police </t>
  </si>
  <si>
    <t>kompaktní konstrukce - materiál nerezová ocel AISI 304. Povrchová úprava broušeno</t>
  </si>
  <si>
    <t>linka pracovní vč.dřezu,cca 600/480 mm,dolní+horní skříňky,prac.deska se zadním límcem,nerez. provedení</t>
  </si>
  <si>
    <t>linka pracovní vč.dřezu,cca 466/480 mm,dolní+horní skříňky,prac.deska se zadním límcem,nerez. provedení</t>
  </si>
  <si>
    <t>Následující specifikace se vztahují na všechny položky zmíněné dále, které jsou zkonstruované na míru.</t>
  </si>
  <si>
    <t>Všechny použité materiály musí být nové a musí mít nejvyšší kvalitu, schválenou pro dané odvětví, jakož i musejí odpovídat specifikovaným jakostním normám.</t>
  </si>
  <si>
    <t xml:space="preserve">Nerezovou ocelí se rozumí chromniklová ocel AISI 304 - CrNi18-10 (AISI 316L - CrNiMo17-12-2 ) Musí odpovídat předem stanovené tloušťce dle norem, a to následovně: </t>
  </si>
  <si>
    <t>(minimální tloušťka)</t>
  </si>
  <si>
    <t xml:space="preserve">    Dřezy, hluboké</t>
  </si>
  <si>
    <t>1,5mm</t>
  </si>
  <si>
    <t xml:space="preserve">    Odkapávací pulty</t>
  </si>
  <si>
    <t xml:space="preserve">    Pracovní desky</t>
  </si>
  <si>
    <t xml:space="preserve">    Horní police</t>
  </si>
  <si>
    <t xml:space="preserve">    Police v podstavbách</t>
  </si>
  <si>
    <t>1,0mm</t>
  </si>
  <si>
    <t xml:space="preserve">    Korpusy skříněk</t>
  </si>
  <si>
    <t>1,0 -1,5mm</t>
  </si>
  <si>
    <t xml:space="preserve">    Nerezové trubkoví (40x40 mm)</t>
  </si>
  <si>
    <t xml:space="preserve">1,5mm    </t>
  </si>
  <si>
    <t xml:space="preserve">    Vodící lišty</t>
  </si>
  <si>
    <t xml:space="preserve">    Základny skříněk</t>
  </si>
  <si>
    <t xml:space="preserve">    Deskové regály</t>
  </si>
  <si>
    <t>1,25mm</t>
  </si>
  <si>
    <t xml:space="preserve">    Dvířka</t>
  </si>
  <si>
    <t>Generelně: zadavatel nepřipouští použití žádných plastových tvarovek, panty, madla, držáky skel, zátky  pojezdů apod.)</t>
  </si>
  <si>
    <t>Veškeré kovové zařízení musí být ochranně pospojováno (pracovní stoly i police).</t>
  </si>
  <si>
    <t>Desky pracovní stolové</t>
  </si>
  <si>
    <t>Pracovní desky i dřezové musí být vyrobeny z austenitické nerezavějící oceli AISI 304 - CrNi 18-10 nebo AISI 316L- CrNiMo17-12-2 jakosti dle ČSN s atesty pro použití ke styku s hořlavinami a desinfekcí.</t>
  </si>
  <si>
    <t>Síla použitého materiálu desky min.  1,5 mm s nerez výztuhami. Rádius na přední straně desky min.  R 15 mm. zadní a boční límce ke stěnám rádius min. R 15 mm. Deska musí být plně zavařena a vybroušena a bez nebo s límcem-límci i po straně a ze zadní strany jsou límce plně uzavřené. Desky budou opatřeny povrchovou úpravou broušenou se zrnem o hodnotě 240. Svaření a následné vybroušení svislých rohů desky o tloušťkách 50 mm a dle přání i jiného rozměru, je provedeno s napojením na uvedenou hodnotu brusu.</t>
  </si>
  <si>
    <t>U desek musí být provedeny podhyby pod úhlem 45 stupňů a v návaznosti na podnoží stolů jsou tyto dle potřeby uzavřené. Deska tak musí tvořit s podnožím kompaktní celek vyhovující nejpřísnějším hygienickým předpisům.</t>
  </si>
  <si>
    <t>Desky pracovní dřezové</t>
  </si>
  <si>
    <t>Pracovní desky musí být opatřeny vevařenými rádiusovými dřezy (síla mat. min 1,5 mm !!!, nepřípustné hranaté  provedení). Vevaření dřezu musí být provedeno s vybroušeným bezespárovým napojením bez vizuální možnosti zjištění místa tohoto napojení. Generelně  - kolem dřezů bude proveden vždy prolis.  Síla použitého materiálu desky min.  1,5 mm s nerez výztuhami. Rádius na přední straně desky min.  R 15 mm. zadní a boční límce ke stěnám rádius min. R 15 mm. U všech technologických dřezů bude použit celokovový sifon/sedlo – odpad prům. 98 mm. s přepadem a ovládací pákou pro sedlou místěnou na předním panelu stolu.  (nepřípustné plastové provedení sifonu a ovládání)</t>
  </si>
  <si>
    <t>Zásuvky nábytku</t>
  </si>
  <si>
    <t xml:space="preserve">Jsou vyohýbané z jednoho kusu s rádiusy. Uchyceny jsou na nerezových teleskopických trojdílných držácích pro možnost plného vysunutí zásuvek. Nosnost zásuvky min. 50 kg. </t>
  </si>
  <si>
    <t>Uzamykatelná nebo neuzamykatelná čela zásuvek musí být uzavřená a beze spár a musí mít vyhýbané madlo.</t>
  </si>
  <si>
    <t>Zásuvky budou provedeny buď v bloku a jako zásuvkový blok budou použity u stolů nebo budou používány jednotlivě a včetně nerezového krytu jsou umístěny pod deskou stolu samostatně nebo vedle sebe.</t>
  </si>
  <si>
    <t>Nerezové stoly</t>
  </si>
  <si>
    <t>Budou tvořeny pracovní nerezovou deskou a podnožím různého osazení – např. pouze vlastním podnožím nebo podnožím s odkládací nerezovou policí nebo i s bočním a zadním oplechováním nebo uzavřeným podnožím, opatřeným dvířky posuvnými nebo uchycenými na nerezových pantech (nepřípustné plastové) nebo se zásuvkovým blokem. U Provedení skříňkového tzn ze třech stran zaplechován s policí, bez police, s čelními dvířky apod. bude dodáno bezespárové a plně zavařené hygienické skříňkové provedení v provedeí  min H1,( H2, H3) dle DIN 18865-9. (Pozn. Nepřípustné spáry v podestavbách  skříňkových stolů)  Pro podnoží bude  rovněž použity nerezové materiály z austenitické nerezavějící oceli AISI 304 - CrNi18-10 nebo AISI 316l – CrNiMo17-12-2 jakosti dle ČSN 17240 s atesty pro použití ke s desinfekcemi. Pro nohy bude použitý jäcklový materiál 40/40 mm o tloušťce stěny 1,25-1,5 mm. Pro oplechování bude použit nerezový plech o tloušťce min.1 mm a pro police nerezové výztuhy s tím, že police bude přivařena k nosné konstrukci stolu nebo bokům stolu. Podnoží musí být opatřeno nosnými stavitelnými nožičkami z plastu o možnosti regulace výšky stolu v rozmezí až 30 mm.Ve standardu nesmí být žádné spoje provedeny nýtováním. Jsou provedeny pouze svářením pod ochranou atmosférou argonu a řádně očištěny od svařování.</t>
  </si>
  <si>
    <t>Regály</t>
  </si>
  <si>
    <t>Regály musí být dodány z austenitické nerezavějící oceli 18Cr/10Ni jakosti dle ČSN 17240,17241,DIN W.Nr.1.4301, AISI 304 s atesty pro použití ve zdravotnictví. Přestavitelné nebo s pevně přivařenými nosnými policemi s nerez výztuhami. Nohy regálů jäckl 30/30 mm o tloušťce 1,5 mm. Pevné a přestavitelné regály budou opatřeny stavitelnými nerezovými nožičkami s možností výškového nastavení v rozsahu 25 mm. Nosnost police mi. 100 kg.</t>
  </si>
  <si>
    <t>Nástěnné police</t>
  </si>
  <si>
    <t>Nástěnné police musí umožňovat jednoduché přestavení polic bez použití nářadí. Kotvící šrouby nosných lišt police musí být překryty zátkou.</t>
  </si>
  <si>
    <t>Požadavky na dodavatele</t>
  </si>
  <si>
    <t>Zdravotnický nábytek a požadované nerez zařízení musí být vyrobeno výrobcem, který zavedl a používá systém řízení jakosti, který odpovídá ČSN EN ISO 9001:2009. (doložit ověřený certifikát), nebo předložením certifikátu vydaného akreditovanou společností v členském státu Evropské unie odpovídající EN ISO 9001:2009.</t>
  </si>
  <si>
    <t xml:space="preserve">Příloha č. 1 - Materiály a zpracování nerezového nábytku
</t>
  </si>
  <si>
    <t>Soupis prací - Pevně spojené se stavbou - 1. etapa</t>
  </si>
  <si>
    <t>Soupis prací - Pevně spojené se stavbou - 2. etapa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</si>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</sst>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8" x14ac:knownFonts="1">
    <font>
      <sz val="11"/>
      <color rgb="FF000000"/>
      <name val="Calibri"/>
    </font>
    <font>
      <b/>
      <sz val="11"/>
      <color rgb="FF000000"/>
      <name val="Calibri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Symbol"/>
      <family val="1"/>
      <charset val="2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2" fontId="4" fillId="0" borderId="0" xfId="0" applyNumberFormat="1" applyFont="1" applyAlignment="1">
      <alignment vertical="top"/>
    </xf>
    <xf numFmtId="0" fontId="4" fillId="0" borderId="0" xfId="0" applyFont="1"/>
    <xf numFmtId="42" fontId="4" fillId="0" borderId="0" xfId="0" applyNumberFormat="1" applyFont="1"/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42" fontId="0" fillId="0" borderId="0" xfId="0" applyNumberFormat="1" applyAlignment="1">
      <alignment horizontal="left" vertical="top"/>
    </xf>
    <xf numFmtId="9" fontId="0" fillId="0" borderId="0" xfId="0" applyNumberFormat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 vertical="center" wrapText="1" indent="7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5"/>
  <sheetViews>
    <sheetView view="pageBreakPreview" zoomScale="60" zoomScaleNormal="100" workbookViewId="0"/>
  </sheetViews>
  <sheetFormatPr defaultRowHeight="14.4" x14ac:dyDescent="0.3"/>
  <cols>
    <col min="1" max="1" width="8" customWidth="1"/>
    <col min="2" max="2" width="76.6640625" style="19" customWidth="1"/>
    <col min="3" max="3" width="32.109375" customWidth="1"/>
    <col min="4" max="4" width="6" customWidth="1"/>
    <col min="5" max="5" width="6" style="6" customWidth="1"/>
    <col min="6" max="6" width="14.6640625" customWidth="1"/>
    <col min="7" max="7" width="14.44140625" customWidth="1"/>
    <col min="8" max="8" width="5.33203125" customWidth="1"/>
    <col min="9" max="9" width="13.5546875" customWidth="1"/>
    <col min="10" max="10" width="14" customWidth="1"/>
  </cols>
  <sheetData>
    <row r="1" spans="1:10" ht="18" x14ac:dyDescent="0.35">
      <c r="A1" s="4" t="s">
        <v>9</v>
      </c>
    </row>
    <row r="2" spans="1:10" ht="18" x14ac:dyDescent="0.3">
      <c r="A2" s="3" t="s">
        <v>10</v>
      </c>
    </row>
    <row r="3" spans="1:10" x14ac:dyDescent="0.3">
      <c r="A3" s="7" t="s">
        <v>135</v>
      </c>
    </row>
    <row r="4" spans="1:10" x14ac:dyDescent="0.3">
      <c r="B4" s="15"/>
      <c r="C4" s="1"/>
      <c r="D4" s="1"/>
      <c r="E4" s="5"/>
      <c r="F4" s="1"/>
      <c r="G4" s="1"/>
    </row>
    <row r="5" spans="1:10" s="6" customFormat="1" ht="28.8" x14ac:dyDescent="0.3">
      <c r="A5" s="5" t="s">
        <v>0</v>
      </c>
      <c r="B5" s="20" t="s">
        <v>1</v>
      </c>
      <c r="C5" s="5" t="s">
        <v>2</v>
      </c>
      <c r="D5" s="5" t="s">
        <v>3</v>
      </c>
      <c r="E5" s="8" t="s">
        <v>11</v>
      </c>
      <c r="F5" s="9" t="s">
        <v>12</v>
      </c>
      <c r="G5" s="9" t="s">
        <v>13</v>
      </c>
      <c r="H5" s="11" t="s">
        <v>14</v>
      </c>
      <c r="I5" s="9" t="s">
        <v>15</v>
      </c>
      <c r="J5" s="9" t="s">
        <v>16</v>
      </c>
    </row>
    <row r="6" spans="1:10" x14ac:dyDescent="0.3">
      <c r="A6" s="2"/>
      <c r="B6" s="21"/>
      <c r="C6" s="2"/>
      <c r="D6" s="2"/>
      <c r="E6" s="5"/>
      <c r="F6" s="2"/>
      <c r="G6" s="2"/>
    </row>
    <row r="7" spans="1:10" ht="28.8" x14ac:dyDescent="0.3">
      <c r="A7" s="11" t="s">
        <v>17</v>
      </c>
      <c r="B7" s="22" t="s">
        <v>18</v>
      </c>
      <c r="C7" s="15" t="s">
        <v>5</v>
      </c>
      <c r="D7" s="1" t="s">
        <v>4</v>
      </c>
      <c r="E7" s="5">
        <v>1</v>
      </c>
      <c r="F7" s="17">
        <v>0</v>
      </c>
      <c r="G7" s="17">
        <f>SUM(F7*E7)</f>
        <v>0</v>
      </c>
      <c r="H7" s="18">
        <v>0.21</v>
      </c>
      <c r="I7" s="17">
        <f>SUM(F7*1.21)</f>
        <v>0</v>
      </c>
      <c r="J7" s="17">
        <f>SUM(I7*E7)</f>
        <v>0</v>
      </c>
    </row>
    <row r="8" spans="1:10" x14ac:dyDescent="0.3">
      <c r="A8" s="11"/>
      <c r="B8" s="16" t="s">
        <v>19</v>
      </c>
      <c r="C8" s="15"/>
      <c r="D8" s="1"/>
      <c r="E8" s="5"/>
      <c r="F8" s="17"/>
      <c r="G8" s="17"/>
      <c r="H8" s="18"/>
      <c r="I8" s="17"/>
      <c r="J8" s="17"/>
    </row>
    <row r="9" spans="1:10" x14ac:dyDescent="0.3">
      <c r="A9" s="11"/>
      <c r="B9" s="16" t="s">
        <v>20</v>
      </c>
      <c r="C9" s="15"/>
      <c r="D9" s="1"/>
      <c r="E9" s="5"/>
      <c r="F9" s="17"/>
      <c r="G9" s="17"/>
      <c r="H9" s="18"/>
      <c r="I9" s="17"/>
      <c r="J9" s="17"/>
    </row>
    <row r="10" spans="1:10" x14ac:dyDescent="0.3">
      <c r="A10" s="11"/>
      <c r="B10" s="16" t="s">
        <v>21</v>
      </c>
      <c r="C10" s="15"/>
      <c r="D10" s="1"/>
      <c r="E10" s="5"/>
      <c r="F10" s="17"/>
      <c r="G10" s="17"/>
      <c r="H10" s="18"/>
      <c r="I10" s="17"/>
      <c r="J10" s="17"/>
    </row>
    <row r="11" spans="1:10" x14ac:dyDescent="0.3">
      <c r="A11" s="11"/>
      <c r="B11" s="15" t="s">
        <v>22</v>
      </c>
      <c r="D11" s="1"/>
      <c r="E11" s="5"/>
      <c r="F11" s="17"/>
      <c r="G11" s="17"/>
      <c r="H11" s="18"/>
      <c r="I11" s="17"/>
      <c r="J11" s="17"/>
    </row>
    <row r="12" spans="1:10" x14ac:dyDescent="0.3">
      <c r="A12" s="11"/>
      <c r="B12" s="15" t="s">
        <v>23</v>
      </c>
      <c r="D12" s="1"/>
      <c r="E12" s="5"/>
      <c r="F12" s="17"/>
      <c r="G12" s="17"/>
      <c r="H12" s="18"/>
      <c r="I12" s="17"/>
      <c r="J12" s="17"/>
    </row>
    <row r="13" spans="1:10" x14ac:dyDescent="0.3">
      <c r="A13" s="11"/>
      <c r="B13" s="15" t="s">
        <v>24</v>
      </c>
      <c r="D13" s="1"/>
      <c r="E13" s="5"/>
      <c r="F13" s="17"/>
      <c r="G13" s="17"/>
      <c r="H13" s="18"/>
      <c r="I13" s="17"/>
      <c r="J13" s="17"/>
    </row>
    <row r="14" spans="1:10" x14ac:dyDescent="0.3">
      <c r="A14" s="11"/>
      <c r="B14" s="15" t="s">
        <v>25</v>
      </c>
      <c r="D14" s="1"/>
      <c r="E14" s="5"/>
      <c r="F14" s="17"/>
      <c r="G14" s="17"/>
      <c r="H14" s="18"/>
      <c r="I14" s="17"/>
      <c r="J14" s="17"/>
    </row>
    <row r="15" spans="1:10" x14ac:dyDescent="0.3">
      <c r="A15" s="11"/>
      <c r="B15" s="15" t="s">
        <v>26</v>
      </c>
      <c r="D15" s="1"/>
      <c r="E15" s="5"/>
      <c r="F15" s="17"/>
      <c r="G15" s="17"/>
      <c r="H15" s="18"/>
      <c r="I15" s="17"/>
      <c r="J15" s="17"/>
    </row>
    <row r="16" spans="1:10" x14ac:dyDescent="0.3">
      <c r="A16" s="11"/>
      <c r="B16" s="15" t="s">
        <v>27</v>
      </c>
      <c r="D16" s="1"/>
      <c r="E16" s="5"/>
      <c r="F16" s="17"/>
      <c r="G16" s="17"/>
      <c r="H16" s="18"/>
      <c r="I16" s="17"/>
      <c r="J16" s="17"/>
    </row>
    <row r="17" spans="1:10" x14ac:dyDescent="0.3">
      <c r="A17" s="11"/>
      <c r="B17" s="15" t="s">
        <v>28</v>
      </c>
      <c r="D17" s="1"/>
      <c r="E17" s="5"/>
      <c r="F17" s="17"/>
      <c r="G17" s="17"/>
      <c r="H17" s="18"/>
      <c r="I17" s="17"/>
      <c r="J17" s="17"/>
    </row>
    <row r="18" spans="1:10" x14ac:dyDescent="0.3">
      <c r="A18" s="11"/>
      <c r="B18" s="15" t="s">
        <v>29</v>
      </c>
      <c r="D18" s="1"/>
      <c r="E18" s="5"/>
      <c r="F18" s="17"/>
      <c r="G18" s="17"/>
      <c r="H18" s="18"/>
      <c r="I18" s="17"/>
      <c r="J18" s="17"/>
    </row>
    <row r="19" spans="1:10" x14ac:dyDescent="0.3">
      <c r="A19" s="11"/>
      <c r="B19" s="15" t="s">
        <v>30</v>
      </c>
      <c r="D19" s="1"/>
      <c r="E19" s="5"/>
      <c r="F19" s="17"/>
      <c r="G19" s="17"/>
      <c r="H19" s="18"/>
      <c r="I19" s="17"/>
      <c r="J19" s="17"/>
    </row>
    <row r="20" spans="1:10" x14ac:dyDescent="0.3">
      <c r="A20" s="11"/>
      <c r="B20" s="23" t="s">
        <v>53</v>
      </c>
      <c r="C20" s="15"/>
      <c r="D20" s="1"/>
      <c r="E20" s="5"/>
      <c r="F20" s="17"/>
      <c r="G20" s="17"/>
      <c r="H20" s="18"/>
      <c r="I20" s="17"/>
      <c r="J20" s="17"/>
    </row>
    <row r="21" spans="1:10" x14ac:dyDescent="0.3">
      <c r="A21" s="11"/>
      <c r="B21" s="22" t="s">
        <v>31</v>
      </c>
      <c r="C21" s="15"/>
      <c r="D21" s="1"/>
      <c r="E21" s="5"/>
      <c r="F21" s="17"/>
      <c r="G21" s="17"/>
      <c r="H21" s="18"/>
      <c r="I21" s="17"/>
      <c r="J21" s="17"/>
    </row>
    <row r="22" spans="1:10" x14ac:dyDescent="0.3">
      <c r="A22" s="11"/>
      <c r="B22" s="15" t="s">
        <v>32</v>
      </c>
      <c r="D22" s="1"/>
      <c r="E22" s="5"/>
      <c r="F22" s="17"/>
      <c r="G22" s="17"/>
      <c r="H22" s="18"/>
      <c r="I22" s="17"/>
      <c r="J22" s="17"/>
    </row>
    <row r="23" spans="1:10" ht="28.8" x14ac:dyDescent="0.3">
      <c r="A23" s="11"/>
      <c r="B23" s="15" t="s">
        <v>33</v>
      </c>
      <c r="D23" s="1"/>
      <c r="E23" s="5"/>
      <c r="F23" s="17"/>
      <c r="G23" s="17"/>
      <c r="H23" s="18"/>
      <c r="I23" s="17"/>
      <c r="J23" s="17"/>
    </row>
    <row r="24" spans="1:10" x14ac:dyDescent="0.3">
      <c r="A24" s="11"/>
      <c r="B24" s="1" t="s">
        <v>34</v>
      </c>
      <c r="D24" s="1"/>
      <c r="E24" s="5"/>
      <c r="F24" s="17"/>
      <c r="G24" s="17"/>
      <c r="H24" s="18"/>
      <c r="I24" s="17"/>
      <c r="J24" s="17"/>
    </row>
    <row r="25" spans="1:10" x14ac:dyDescent="0.3">
      <c r="A25" s="11"/>
      <c r="B25" s="16" t="s">
        <v>54</v>
      </c>
      <c r="C25" s="15"/>
      <c r="D25" s="1"/>
      <c r="E25" s="5"/>
      <c r="F25" s="17"/>
      <c r="G25" s="17"/>
      <c r="H25" s="18"/>
      <c r="I25" s="17"/>
      <c r="J25" s="17"/>
    </row>
    <row r="26" spans="1:10" x14ac:dyDescent="0.3">
      <c r="A26" s="11"/>
      <c r="B26" s="1" t="s">
        <v>35</v>
      </c>
      <c r="D26" s="1"/>
      <c r="E26" s="5"/>
      <c r="F26" s="17"/>
      <c r="G26" s="17"/>
      <c r="H26" s="18"/>
      <c r="I26" s="17"/>
      <c r="J26" s="17"/>
    </row>
    <row r="27" spans="1:10" x14ac:dyDescent="0.3">
      <c r="A27" s="11"/>
      <c r="B27" s="15" t="s">
        <v>36</v>
      </c>
      <c r="D27" s="1"/>
      <c r="E27" s="5"/>
      <c r="F27" s="17"/>
      <c r="G27" s="17"/>
      <c r="H27" s="18"/>
      <c r="I27" s="17"/>
      <c r="J27" s="17"/>
    </row>
    <row r="28" spans="1:10" x14ac:dyDescent="0.3">
      <c r="A28" s="11"/>
      <c r="B28" s="15" t="s">
        <v>37</v>
      </c>
      <c r="D28" s="1"/>
      <c r="E28" s="5"/>
      <c r="F28" s="17"/>
      <c r="G28" s="17"/>
      <c r="H28" s="18"/>
      <c r="I28" s="17"/>
      <c r="J28" s="17"/>
    </row>
    <row r="29" spans="1:10" x14ac:dyDescent="0.3">
      <c r="A29" s="11"/>
      <c r="B29" s="1" t="s">
        <v>38</v>
      </c>
      <c r="D29" s="1"/>
      <c r="E29" s="5"/>
      <c r="F29" s="17"/>
      <c r="G29" s="17"/>
      <c r="H29" s="18"/>
      <c r="I29" s="17"/>
      <c r="J29" s="17"/>
    </row>
    <row r="30" spans="1:10" x14ac:dyDescent="0.3">
      <c r="A30" s="11"/>
      <c r="B30" s="15" t="s">
        <v>39</v>
      </c>
      <c r="D30" s="1"/>
      <c r="E30" s="5"/>
      <c r="F30" s="17"/>
      <c r="G30" s="17"/>
      <c r="H30" s="18"/>
      <c r="I30" s="17"/>
      <c r="J30" s="17"/>
    </row>
    <row r="31" spans="1:10" x14ac:dyDescent="0.3">
      <c r="A31" s="11"/>
      <c r="B31" s="15" t="s">
        <v>40</v>
      </c>
      <c r="D31" s="1"/>
      <c r="E31" s="5"/>
      <c r="F31" s="17"/>
      <c r="G31" s="17"/>
      <c r="H31" s="18"/>
      <c r="I31" s="17"/>
      <c r="J31" s="17"/>
    </row>
    <row r="32" spans="1:10" ht="14.25" customHeight="1" x14ac:dyDescent="0.3">
      <c r="A32" s="11"/>
      <c r="B32" s="15" t="s">
        <v>41</v>
      </c>
      <c r="D32" s="1"/>
      <c r="E32" s="5"/>
      <c r="F32" s="17"/>
      <c r="G32" s="17"/>
      <c r="H32" s="18"/>
      <c r="I32" s="17"/>
      <c r="J32" s="17"/>
    </row>
    <row r="33" spans="1:10" x14ac:dyDescent="0.3">
      <c r="A33" s="11"/>
      <c r="B33" s="15" t="s">
        <v>42</v>
      </c>
      <c r="D33" s="1"/>
      <c r="E33" s="5"/>
      <c r="F33" s="17"/>
      <c r="G33" s="17"/>
      <c r="H33" s="18"/>
      <c r="I33" s="17"/>
      <c r="J33" s="17"/>
    </row>
    <row r="34" spans="1:10" x14ac:dyDescent="0.3">
      <c r="A34" s="11"/>
      <c r="B34" s="15" t="s">
        <v>43</v>
      </c>
      <c r="D34" s="1"/>
      <c r="E34" s="5"/>
      <c r="F34" s="17"/>
      <c r="G34" s="17"/>
      <c r="H34" s="18"/>
      <c r="I34" s="17"/>
      <c r="J34" s="17"/>
    </row>
    <row r="35" spans="1:10" x14ac:dyDescent="0.3">
      <c r="A35" s="11"/>
      <c r="B35" s="15" t="s">
        <v>44</v>
      </c>
      <c r="D35" s="1"/>
      <c r="E35" s="5"/>
      <c r="F35" s="17"/>
      <c r="G35" s="17"/>
      <c r="H35" s="18"/>
      <c r="I35" s="17"/>
      <c r="J35" s="17"/>
    </row>
    <row r="36" spans="1:10" x14ac:dyDescent="0.3">
      <c r="A36" s="11"/>
      <c r="B36" s="15" t="s">
        <v>45</v>
      </c>
      <c r="D36" s="1"/>
      <c r="E36" s="5"/>
      <c r="F36" s="17"/>
      <c r="G36" s="17"/>
      <c r="H36" s="18"/>
      <c r="I36" s="17"/>
      <c r="J36" s="17"/>
    </row>
    <row r="37" spans="1:10" x14ac:dyDescent="0.3">
      <c r="A37" s="11"/>
      <c r="B37" s="1" t="s">
        <v>46</v>
      </c>
      <c r="D37" s="1"/>
      <c r="E37" s="5"/>
      <c r="F37" s="17"/>
      <c r="G37" s="17"/>
      <c r="H37" s="18"/>
      <c r="I37" s="17"/>
      <c r="J37" s="17"/>
    </row>
    <row r="38" spans="1:10" x14ac:dyDescent="0.3">
      <c r="A38" s="11"/>
      <c r="B38" s="15" t="s">
        <v>47</v>
      </c>
      <c r="D38" s="1"/>
      <c r="E38" s="5"/>
      <c r="F38" s="17"/>
      <c r="G38" s="17"/>
      <c r="H38" s="18"/>
      <c r="I38" s="17"/>
      <c r="J38" s="17"/>
    </row>
    <row r="39" spans="1:10" x14ac:dyDescent="0.3">
      <c r="A39" s="11"/>
      <c r="B39" s="1" t="s">
        <v>48</v>
      </c>
      <c r="D39" s="1"/>
      <c r="E39" s="5"/>
      <c r="F39" s="17"/>
      <c r="G39" s="17"/>
      <c r="H39" s="18"/>
      <c r="I39" s="17"/>
      <c r="J39" s="17"/>
    </row>
    <row r="40" spans="1:10" x14ac:dyDescent="0.3">
      <c r="A40" s="11"/>
      <c r="B40" s="1" t="s">
        <v>49</v>
      </c>
      <c r="D40" s="1"/>
      <c r="E40" s="5"/>
      <c r="F40" s="17"/>
      <c r="G40" s="17"/>
      <c r="H40" s="18"/>
      <c r="I40" s="17"/>
      <c r="J40" s="17"/>
    </row>
    <row r="41" spans="1:10" x14ac:dyDescent="0.3">
      <c r="A41" s="11"/>
      <c r="B41" s="15" t="s">
        <v>50</v>
      </c>
      <c r="D41" s="1"/>
      <c r="E41" s="5"/>
      <c r="F41" s="17"/>
      <c r="G41" s="17"/>
      <c r="H41" s="18"/>
      <c r="I41" s="17"/>
      <c r="J41" s="17"/>
    </row>
    <row r="42" spans="1:10" x14ac:dyDescent="0.3">
      <c r="A42" s="11"/>
      <c r="B42" s="22" t="s">
        <v>55</v>
      </c>
      <c r="C42" s="15"/>
      <c r="D42" s="1"/>
      <c r="E42" s="5"/>
      <c r="F42" s="17"/>
      <c r="G42" s="17"/>
      <c r="H42" s="18"/>
      <c r="I42" s="17"/>
      <c r="J42" s="17"/>
    </row>
    <row r="43" spans="1:10" x14ac:dyDescent="0.3">
      <c r="A43" s="11"/>
      <c r="B43" s="15" t="s">
        <v>51</v>
      </c>
      <c r="D43" s="1"/>
      <c r="E43" s="5"/>
      <c r="F43" s="17"/>
      <c r="G43" s="17"/>
      <c r="H43" s="18"/>
      <c r="I43" s="17"/>
      <c r="J43" s="17"/>
    </row>
    <row r="44" spans="1:10" x14ac:dyDescent="0.3">
      <c r="A44" s="11"/>
      <c r="B44" s="15" t="s">
        <v>52</v>
      </c>
      <c r="D44" s="1"/>
      <c r="E44" s="5"/>
      <c r="F44" s="17"/>
      <c r="G44" s="17"/>
      <c r="H44" s="18"/>
      <c r="I44" s="17"/>
      <c r="J44" s="17"/>
    </row>
    <row r="45" spans="1:10" x14ac:dyDescent="0.3">
      <c r="A45" s="11"/>
      <c r="B45" s="22"/>
      <c r="C45" s="15"/>
      <c r="D45" s="1"/>
      <c r="E45" s="5"/>
      <c r="F45" s="17"/>
      <c r="G45" s="17"/>
      <c r="H45" s="18"/>
      <c r="I45" s="17"/>
      <c r="J45" s="17"/>
    </row>
    <row r="46" spans="1:10" ht="15.75" customHeight="1" x14ac:dyDescent="0.3">
      <c r="A46" s="11" t="s">
        <v>68</v>
      </c>
      <c r="B46" s="22" t="s">
        <v>67</v>
      </c>
      <c r="C46" s="10"/>
      <c r="D46" s="1" t="s">
        <v>4</v>
      </c>
      <c r="E46" s="5">
        <v>1</v>
      </c>
      <c r="F46" s="17">
        <v>0</v>
      </c>
      <c r="G46" s="17">
        <f>SUM(F46*E46)</f>
        <v>0</v>
      </c>
      <c r="H46" s="18">
        <v>0.21</v>
      </c>
      <c r="I46" s="17">
        <f>SUM(F46*1.21)</f>
        <v>0</v>
      </c>
      <c r="J46" s="17">
        <f>SUM(I46*E46)</f>
        <v>0</v>
      </c>
    </row>
    <row r="47" spans="1:10" ht="15.75" customHeight="1" x14ac:dyDescent="0.3">
      <c r="A47" s="1"/>
      <c r="B47" s="15" t="s">
        <v>56</v>
      </c>
      <c r="C47" s="10"/>
      <c r="D47" s="1"/>
      <c r="E47" s="5"/>
      <c r="F47" s="17"/>
      <c r="G47" s="17"/>
      <c r="H47" s="18"/>
      <c r="I47" s="17"/>
      <c r="J47" s="17"/>
    </row>
    <row r="48" spans="1:10" ht="16.5" customHeight="1" x14ac:dyDescent="0.3">
      <c r="A48" s="1"/>
      <c r="B48" s="16" t="s">
        <v>91</v>
      </c>
      <c r="C48" s="25"/>
      <c r="D48" s="1"/>
      <c r="E48" s="5"/>
      <c r="F48" s="17"/>
      <c r="G48" s="17"/>
      <c r="H48" s="18"/>
      <c r="I48" s="17"/>
      <c r="J48" s="17"/>
    </row>
    <row r="49" spans="1:10" ht="15.75" customHeight="1" x14ac:dyDescent="0.3">
      <c r="A49" s="1"/>
      <c r="B49" s="15" t="s">
        <v>57</v>
      </c>
      <c r="C49" s="10"/>
      <c r="D49" s="1"/>
      <c r="E49" s="5"/>
      <c r="F49" s="17"/>
      <c r="G49" s="17"/>
      <c r="H49" s="18"/>
      <c r="I49" s="17"/>
      <c r="J49" s="17"/>
    </row>
    <row r="50" spans="1:10" ht="15.75" customHeight="1" x14ac:dyDescent="0.3">
      <c r="A50" s="1"/>
      <c r="B50" s="15" t="s">
        <v>58</v>
      </c>
      <c r="C50" s="10"/>
      <c r="D50" s="1"/>
      <c r="E50" s="5"/>
      <c r="F50" s="17"/>
      <c r="G50" s="17"/>
      <c r="H50" s="18"/>
      <c r="I50" s="17"/>
      <c r="J50" s="17"/>
    </row>
    <row r="51" spans="1:10" ht="15.75" customHeight="1" x14ac:dyDescent="0.3">
      <c r="A51" s="1"/>
      <c r="B51" s="15" t="s">
        <v>59</v>
      </c>
      <c r="C51" s="10"/>
      <c r="D51" s="1"/>
      <c r="E51" s="5"/>
      <c r="F51" s="17"/>
      <c r="G51" s="17"/>
      <c r="H51" s="18"/>
      <c r="I51" s="17"/>
      <c r="J51" s="17"/>
    </row>
    <row r="52" spans="1:10" ht="15.75" customHeight="1" x14ac:dyDescent="0.3">
      <c r="A52" s="1"/>
      <c r="B52" s="15" t="s">
        <v>60</v>
      </c>
      <c r="C52" s="10"/>
      <c r="D52" s="1"/>
      <c r="E52" s="5"/>
      <c r="F52" s="17"/>
      <c r="G52" s="17"/>
      <c r="H52" s="18"/>
      <c r="I52" s="17"/>
      <c r="J52" s="17"/>
    </row>
    <row r="53" spans="1:10" ht="15.75" customHeight="1" x14ac:dyDescent="0.3">
      <c r="A53" s="1"/>
      <c r="B53" s="15" t="s">
        <v>61</v>
      </c>
      <c r="C53" s="10"/>
      <c r="D53" s="1"/>
      <c r="E53" s="5"/>
      <c r="F53" s="17"/>
      <c r="G53" s="17"/>
      <c r="H53" s="18"/>
      <c r="I53" s="17"/>
      <c r="J53" s="17"/>
    </row>
    <row r="54" spans="1:10" ht="15.75" customHeight="1" x14ac:dyDescent="0.3">
      <c r="A54" s="1"/>
      <c r="B54" s="15" t="s">
        <v>62</v>
      </c>
      <c r="C54" s="10"/>
      <c r="D54" s="1"/>
      <c r="E54" s="5"/>
      <c r="F54" s="17"/>
      <c r="G54" s="17"/>
      <c r="H54" s="18"/>
      <c r="I54" s="17"/>
      <c r="J54" s="17"/>
    </row>
    <row r="55" spans="1:10" ht="15.75" customHeight="1" x14ac:dyDescent="0.3">
      <c r="A55" s="1"/>
      <c r="B55" s="15" t="s">
        <v>63</v>
      </c>
      <c r="C55" s="10"/>
      <c r="D55" s="1"/>
      <c r="E55" s="5"/>
      <c r="F55" s="17"/>
      <c r="G55" s="17"/>
      <c r="H55" s="18"/>
      <c r="I55" s="17"/>
      <c r="J55" s="17"/>
    </row>
    <row r="56" spans="1:10" ht="15.75" customHeight="1" x14ac:dyDescent="0.3">
      <c r="A56" s="1"/>
      <c r="B56" s="15" t="s">
        <v>64</v>
      </c>
      <c r="C56" s="10"/>
      <c r="D56" s="1"/>
      <c r="E56" s="5"/>
      <c r="F56" s="17"/>
      <c r="G56" s="17"/>
      <c r="H56" s="18"/>
      <c r="I56" s="17"/>
      <c r="J56" s="17"/>
    </row>
    <row r="57" spans="1:10" ht="15.75" customHeight="1" x14ac:dyDescent="0.3">
      <c r="A57" s="1"/>
      <c r="B57" s="15" t="s">
        <v>65</v>
      </c>
      <c r="C57" s="10"/>
      <c r="D57" s="1"/>
      <c r="E57" s="5"/>
      <c r="F57" s="17"/>
      <c r="G57" s="17"/>
      <c r="H57" s="18"/>
      <c r="I57" s="17"/>
      <c r="J57" s="17"/>
    </row>
    <row r="58" spans="1:10" ht="15.75" customHeight="1" x14ac:dyDescent="0.3">
      <c r="A58" s="1"/>
      <c r="B58" s="15" t="s">
        <v>66</v>
      </c>
      <c r="C58" s="10"/>
      <c r="D58" s="1"/>
      <c r="E58" s="5"/>
      <c r="F58" s="17"/>
      <c r="G58" s="17"/>
      <c r="H58" s="18"/>
      <c r="I58" s="17"/>
      <c r="J58" s="17"/>
    </row>
    <row r="59" spans="1:10" ht="15.75" customHeight="1" x14ac:dyDescent="0.3">
      <c r="A59" s="1"/>
      <c r="B59" s="15"/>
      <c r="C59" s="10"/>
      <c r="D59" s="1"/>
      <c r="E59" s="5"/>
      <c r="F59" s="17"/>
      <c r="G59" s="17"/>
      <c r="H59" s="18"/>
      <c r="I59" s="17"/>
      <c r="J59" s="17"/>
    </row>
    <row r="60" spans="1:10" ht="28.8" x14ac:dyDescent="0.3">
      <c r="A60" s="11" t="s">
        <v>69</v>
      </c>
      <c r="B60" s="22" t="s">
        <v>92</v>
      </c>
      <c r="C60" s="1" t="s">
        <v>6</v>
      </c>
      <c r="D60" s="1" t="s">
        <v>4</v>
      </c>
      <c r="E60" s="5">
        <v>1</v>
      </c>
      <c r="F60" s="17">
        <v>0</v>
      </c>
      <c r="G60" s="17">
        <f>SUM(F60*E60)</f>
        <v>0</v>
      </c>
      <c r="H60" s="18">
        <v>0.21</v>
      </c>
      <c r="I60" s="17">
        <f>SUM(F60*1.21)</f>
        <v>0</v>
      </c>
      <c r="J60" s="17">
        <f>SUM(I60*E60)</f>
        <v>0</v>
      </c>
    </row>
    <row r="61" spans="1:10" x14ac:dyDescent="0.3">
      <c r="A61" s="11"/>
      <c r="B61" s="16" t="s">
        <v>71</v>
      </c>
      <c r="C61" s="1"/>
      <c r="D61" s="1"/>
      <c r="E61" s="5"/>
      <c r="F61" s="17"/>
      <c r="G61" s="17"/>
      <c r="H61" s="18"/>
      <c r="I61" s="17"/>
      <c r="J61" s="17"/>
    </row>
    <row r="62" spans="1:10" x14ac:dyDescent="0.3">
      <c r="A62" s="11"/>
      <c r="B62" s="15" t="s">
        <v>72</v>
      </c>
      <c r="C62" s="1"/>
      <c r="D62" s="1"/>
      <c r="E62" s="5"/>
      <c r="F62" s="17"/>
      <c r="G62" s="17"/>
      <c r="H62" s="18"/>
      <c r="I62" s="17"/>
      <c r="J62" s="17"/>
    </row>
    <row r="63" spans="1:10" x14ac:dyDescent="0.3">
      <c r="A63" s="11"/>
      <c r="B63" s="15"/>
      <c r="C63" s="1"/>
      <c r="D63" s="1"/>
      <c r="E63" s="5"/>
      <c r="F63" s="17"/>
      <c r="G63" s="17"/>
      <c r="H63" s="18"/>
      <c r="I63" s="17"/>
      <c r="J63" s="17"/>
    </row>
    <row r="64" spans="1:10" x14ac:dyDescent="0.3">
      <c r="A64" s="11"/>
      <c r="B64" s="10" t="s">
        <v>93</v>
      </c>
      <c r="C64" s="1"/>
      <c r="D64" s="1"/>
      <c r="E64" s="5"/>
      <c r="F64" s="17"/>
      <c r="G64" s="17"/>
      <c r="H64" s="18"/>
      <c r="I64" s="17"/>
      <c r="J64" s="17"/>
    </row>
    <row r="65" spans="1:10" x14ac:dyDescent="0.3">
      <c r="A65" s="11"/>
      <c r="B65" s="16" t="s">
        <v>70</v>
      </c>
      <c r="C65" s="10"/>
      <c r="D65" s="1"/>
      <c r="E65" s="5"/>
      <c r="F65" s="17"/>
      <c r="G65" s="17"/>
      <c r="H65" s="18"/>
      <c r="I65" s="17"/>
      <c r="J65" s="17"/>
    </row>
    <row r="66" spans="1:10" x14ac:dyDescent="0.3">
      <c r="A66" s="11"/>
      <c r="B66" s="16" t="s">
        <v>73</v>
      </c>
      <c r="C66" s="10"/>
      <c r="D66" s="1"/>
      <c r="E66" s="5"/>
      <c r="F66" s="17"/>
      <c r="G66" s="17"/>
      <c r="H66" s="18"/>
      <c r="I66" s="17"/>
      <c r="J66" s="17"/>
    </row>
    <row r="67" spans="1:10" x14ac:dyDescent="0.3">
      <c r="A67" s="11"/>
      <c r="B67" s="16" t="s">
        <v>74</v>
      </c>
      <c r="C67" s="10"/>
      <c r="D67" s="1"/>
      <c r="E67" s="5"/>
      <c r="F67" s="17"/>
      <c r="G67" s="17"/>
      <c r="H67" s="18"/>
      <c r="I67" s="17"/>
      <c r="J67" s="17"/>
    </row>
    <row r="68" spans="1:10" x14ac:dyDescent="0.3">
      <c r="A68" s="11"/>
      <c r="B68" s="24" t="s">
        <v>75</v>
      </c>
      <c r="C68" s="10"/>
      <c r="D68" s="1"/>
      <c r="E68" s="5"/>
      <c r="F68" s="17"/>
      <c r="G68" s="17"/>
      <c r="H68" s="18"/>
      <c r="I68" s="17"/>
      <c r="J68" s="17"/>
    </row>
    <row r="69" spans="1:10" x14ac:dyDescent="0.3">
      <c r="A69" s="11"/>
      <c r="B69" s="16" t="s">
        <v>76</v>
      </c>
      <c r="C69" s="10"/>
      <c r="D69" s="1"/>
      <c r="E69" s="5"/>
      <c r="F69" s="17"/>
      <c r="G69" s="17"/>
      <c r="H69" s="18"/>
      <c r="I69" s="17"/>
      <c r="J69" s="17"/>
    </row>
    <row r="70" spans="1:10" x14ac:dyDescent="0.3">
      <c r="A70" s="11"/>
      <c r="B70" s="19" t="s">
        <v>77</v>
      </c>
      <c r="C70" s="10"/>
      <c r="D70" s="1"/>
      <c r="E70" s="5"/>
      <c r="F70" s="17"/>
      <c r="G70" s="17"/>
      <c r="H70" s="18"/>
      <c r="I70" s="17"/>
      <c r="J70" s="17"/>
    </row>
    <row r="71" spans="1:10" x14ac:dyDescent="0.3">
      <c r="A71" s="11"/>
      <c r="B71" s="24" t="s">
        <v>78</v>
      </c>
      <c r="C71" s="10"/>
      <c r="D71" s="1"/>
      <c r="E71" s="5"/>
      <c r="F71" s="17"/>
      <c r="G71" s="17"/>
      <c r="H71" s="18"/>
      <c r="I71" s="17"/>
      <c r="J71" s="17"/>
    </row>
    <row r="72" spans="1:10" x14ac:dyDescent="0.3">
      <c r="A72" s="11"/>
      <c r="B72" s="10" t="s">
        <v>75</v>
      </c>
      <c r="C72" s="10"/>
      <c r="D72" s="1"/>
      <c r="E72" s="5"/>
      <c r="F72" s="17"/>
      <c r="G72" s="17"/>
      <c r="H72" s="18"/>
      <c r="I72" s="17"/>
      <c r="J72" s="17"/>
    </row>
    <row r="73" spans="1:10" x14ac:dyDescent="0.3">
      <c r="A73" s="11"/>
      <c r="B73" s="10" t="s">
        <v>79</v>
      </c>
      <c r="C73" s="10"/>
      <c r="D73" s="1"/>
      <c r="E73" s="5"/>
      <c r="F73" s="17"/>
      <c r="G73" s="17"/>
      <c r="H73" s="18"/>
      <c r="I73" s="17"/>
      <c r="J73" s="17"/>
    </row>
    <row r="74" spans="1:10" x14ac:dyDescent="0.3">
      <c r="A74" s="11"/>
      <c r="B74" s="16" t="s">
        <v>80</v>
      </c>
      <c r="C74" s="10"/>
      <c r="D74" s="1"/>
      <c r="E74" s="5"/>
      <c r="F74" s="17"/>
      <c r="G74" s="17"/>
      <c r="H74" s="18"/>
      <c r="I74" s="17"/>
      <c r="J74" s="17"/>
    </row>
    <row r="75" spans="1:10" x14ac:dyDescent="0.3">
      <c r="A75" s="11"/>
      <c r="B75" s="16" t="s">
        <v>81</v>
      </c>
      <c r="C75" s="10"/>
      <c r="D75" s="1"/>
      <c r="E75" s="5"/>
      <c r="F75" s="17"/>
      <c r="G75" s="17"/>
      <c r="H75" s="18"/>
      <c r="I75" s="17"/>
      <c r="J75" s="17"/>
    </row>
    <row r="76" spans="1:10" x14ac:dyDescent="0.3">
      <c r="A76" s="11"/>
      <c r="B76" s="16" t="s">
        <v>82</v>
      </c>
      <c r="C76" s="10"/>
      <c r="D76" s="1"/>
      <c r="E76" s="5"/>
      <c r="F76" s="17"/>
      <c r="G76" s="17"/>
      <c r="H76" s="18"/>
      <c r="I76" s="17"/>
      <c r="J76" s="17"/>
    </row>
    <row r="77" spans="1:10" x14ac:dyDescent="0.3">
      <c r="A77" s="11"/>
      <c r="B77" s="16" t="s">
        <v>83</v>
      </c>
      <c r="C77" s="10"/>
      <c r="D77" s="1"/>
      <c r="E77" s="5"/>
      <c r="F77" s="17"/>
      <c r="G77" s="17"/>
      <c r="H77" s="18"/>
      <c r="I77" s="17"/>
      <c r="J77" s="17"/>
    </row>
    <row r="78" spans="1:10" x14ac:dyDescent="0.3">
      <c r="A78" s="1"/>
      <c r="B78" s="16"/>
      <c r="C78" s="1"/>
      <c r="D78" s="1"/>
      <c r="E78" s="5"/>
      <c r="F78" s="17"/>
      <c r="G78" s="17"/>
      <c r="H78" s="18"/>
      <c r="I78" s="17"/>
      <c r="J78" s="17"/>
    </row>
    <row r="79" spans="1:10" x14ac:dyDescent="0.3">
      <c r="A79" s="11" t="s">
        <v>84</v>
      </c>
      <c r="B79" s="22" t="s">
        <v>85</v>
      </c>
      <c r="C79" s="1" t="s">
        <v>7</v>
      </c>
      <c r="D79" s="1" t="s">
        <v>4</v>
      </c>
      <c r="E79" s="5">
        <v>1</v>
      </c>
      <c r="F79" s="17">
        <v>0</v>
      </c>
      <c r="G79" s="17">
        <f>SUM(F79*E79)</f>
        <v>0</v>
      </c>
      <c r="H79" s="18">
        <v>0.21</v>
      </c>
      <c r="I79" s="17">
        <f>SUM(F79*1.21)</f>
        <v>0</v>
      </c>
      <c r="J79" s="17">
        <f>SUM(I79*E79)</f>
        <v>0</v>
      </c>
    </row>
    <row r="80" spans="1:10" x14ac:dyDescent="0.3">
      <c r="A80" s="1"/>
      <c r="B80" s="16" t="s">
        <v>71</v>
      </c>
      <c r="C80" s="1"/>
      <c r="D80" s="1"/>
      <c r="E80" s="5"/>
      <c r="F80" s="17"/>
      <c r="G80" s="17"/>
      <c r="H80" s="18"/>
      <c r="I80" s="17"/>
      <c r="J80" s="17"/>
    </row>
    <row r="81" spans="1:10" x14ac:dyDescent="0.3">
      <c r="A81" s="1"/>
      <c r="B81" s="15" t="s">
        <v>72</v>
      </c>
      <c r="C81" s="1"/>
      <c r="D81" s="1"/>
      <c r="E81" s="5"/>
      <c r="F81" s="17"/>
      <c r="G81" s="17"/>
      <c r="H81" s="18"/>
      <c r="I81" s="17"/>
      <c r="J81" s="17"/>
    </row>
    <row r="82" spans="1:10" x14ac:dyDescent="0.3">
      <c r="A82" s="1"/>
      <c r="B82" s="15"/>
      <c r="C82" s="1"/>
      <c r="D82" s="1"/>
      <c r="E82" s="5"/>
      <c r="F82" s="17"/>
      <c r="G82" s="17"/>
      <c r="H82" s="18"/>
      <c r="I82" s="17"/>
      <c r="J82" s="17"/>
    </row>
    <row r="83" spans="1:10" x14ac:dyDescent="0.3">
      <c r="A83" s="1"/>
      <c r="B83" s="16" t="s">
        <v>85</v>
      </c>
      <c r="C83" s="1"/>
      <c r="D83" s="1"/>
      <c r="E83" s="5"/>
      <c r="F83" s="17"/>
      <c r="G83" s="17"/>
      <c r="H83" s="18"/>
      <c r="I83" s="17"/>
      <c r="J83" s="17"/>
    </row>
    <row r="84" spans="1:10" x14ac:dyDescent="0.3">
      <c r="A84" s="1"/>
      <c r="B84" s="16" t="s">
        <v>87</v>
      </c>
      <c r="C84" s="1"/>
      <c r="D84" s="1"/>
      <c r="E84" s="5"/>
      <c r="F84" s="17"/>
      <c r="G84" s="17"/>
      <c r="H84" s="18"/>
      <c r="I84" s="17"/>
      <c r="J84" s="17"/>
    </row>
    <row r="85" spans="1:10" x14ac:dyDescent="0.3">
      <c r="A85" s="1"/>
      <c r="B85" s="16" t="s">
        <v>86</v>
      </c>
      <c r="C85" s="1"/>
      <c r="D85" s="1"/>
      <c r="E85" s="5"/>
      <c r="F85" s="17"/>
      <c r="G85" s="17"/>
      <c r="H85" s="18"/>
      <c r="I85" s="17"/>
      <c r="J85" s="17"/>
    </row>
    <row r="86" spans="1:10" x14ac:dyDescent="0.3">
      <c r="A86" s="1"/>
      <c r="B86" s="16"/>
      <c r="C86" s="1"/>
      <c r="D86" s="1"/>
      <c r="E86" s="5"/>
      <c r="F86" s="17"/>
      <c r="G86" s="17"/>
      <c r="H86" s="18"/>
      <c r="I86" s="17"/>
      <c r="J86" s="17"/>
    </row>
    <row r="87" spans="1:10" x14ac:dyDescent="0.3">
      <c r="A87" s="11" t="s">
        <v>88</v>
      </c>
      <c r="B87" s="22" t="s">
        <v>89</v>
      </c>
      <c r="C87" s="1" t="s">
        <v>8</v>
      </c>
      <c r="D87" s="1" t="s">
        <v>4</v>
      </c>
      <c r="E87" s="5">
        <v>1</v>
      </c>
      <c r="F87" s="17">
        <v>0</v>
      </c>
      <c r="G87" s="17">
        <f>SUM(F87*E87)</f>
        <v>0</v>
      </c>
      <c r="H87" s="18">
        <v>0.21</v>
      </c>
      <c r="I87" s="17">
        <f>SUM(F87*1.21)</f>
        <v>0</v>
      </c>
      <c r="J87" s="17">
        <f>SUM(I87*E87)</f>
        <v>0</v>
      </c>
    </row>
    <row r="88" spans="1:10" x14ac:dyDescent="0.3">
      <c r="A88" s="1"/>
      <c r="B88" s="16" t="s">
        <v>71</v>
      </c>
      <c r="C88" s="1"/>
      <c r="D88" s="1"/>
      <c r="E88" s="5"/>
      <c r="F88" s="17"/>
      <c r="G88" s="17"/>
      <c r="H88" s="18"/>
      <c r="I88" s="17"/>
      <c r="J88" s="17"/>
    </row>
    <row r="89" spans="1:10" x14ac:dyDescent="0.3">
      <c r="A89" s="1"/>
      <c r="B89" s="15" t="s">
        <v>72</v>
      </c>
      <c r="C89" s="1"/>
      <c r="D89" s="1"/>
      <c r="E89" s="5"/>
      <c r="F89" s="17"/>
      <c r="G89" s="17"/>
      <c r="H89" s="18"/>
      <c r="I89" s="17"/>
      <c r="J89" s="17"/>
    </row>
    <row r="90" spans="1:10" x14ac:dyDescent="0.3">
      <c r="A90" s="1"/>
      <c r="B90" s="15"/>
      <c r="C90" s="1"/>
      <c r="D90" s="1"/>
      <c r="E90" s="5"/>
      <c r="F90" s="17"/>
      <c r="G90" s="17"/>
      <c r="H90" s="18"/>
      <c r="I90" s="17"/>
      <c r="J90" s="17"/>
    </row>
    <row r="91" spans="1:10" x14ac:dyDescent="0.3">
      <c r="A91" s="1"/>
      <c r="B91" s="16" t="s">
        <v>89</v>
      </c>
      <c r="C91" s="1"/>
      <c r="D91" s="1"/>
      <c r="E91" s="5"/>
      <c r="F91" s="17"/>
      <c r="G91" s="17"/>
      <c r="H91" s="18"/>
      <c r="I91" s="17"/>
      <c r="J91" s="17"/>
    </row>
    <row r="92" spans="1:10" x14ac:dyDescent="0.3">
      <c r="A92" s="1"/>
      <c r="B92" s="16" t="s">
        <v>90</v>
      </c>
      <c r="C92" s="1"/>
      <c r="D92" s="1"/>
      <c r="E92" s="5"/>
      <c r="F92" s="17"/>
      <c r="G92" s="17"/>
      <c r="H92" s="18"/>
      <c r="I92" s="17"/>
      <c r="J92" s="17"/>
    </row>
    <row r="93" spans="1:10" x14ac:dyDescent="0.3">
      <c r="A93" s="1"/>
      <c r="B93" s="15"/>
      <c r="C93" s="1"/>
      <c r="D93" s="1"/>
      <c r="E93" s="5"/>
      <c r="F93" s="11"/>
      <c r="G93" s="12"/>
      <c r="H93" s="13"/>
      <c r="I93" s="13"/>
      <c r="J93" s="14"/>
    </row>
    <row r="94" spans="1:10" x14ac:dyDescent="0.3">
      <c r="C94" s="13" t="s">
        <v>137</v>
      </c>
      <c r="G94" s="14">
        <f>SUM(G7:G92)</f>
        <v>0</v>
      </c>
      <c r="J94" s="14">
        <f>SUM(J7:J92)</f>
        <v>0</v>
      </c>
    </row>
    <row r="96" spans="1:10" ht="19.5" customHeight="1" x14ac:dyDescent="0.3">
      <c r="B96" s="30" t="s">
        <v>134</v>
      </c>
      <c r="C96" s="26"/>
    </row>
    <row r="97" spans="2:3" x14ac:dyDescent="0.3">
      <c r="B97" s="1"/>
      <c r="C97" s="26"/>
    </row>
    <row r="98" spans="2:3" x14ac:dyDescent="0.3">
      <c r="B98" s="27" t="s">
        <v>94</v>
      </c>
      <c r="C98" s="26"/>
    </row>
    <row r="99" spans="2:3" x14ac:dyDescent="0.3">
      <c r="B99" s="28" t="s">
        <v>95</v>
      </c>
      <c r="C99" s="26"/>
    </row>
    <row r="100" spans="2:3" x14ac:dyDescent="0.3">
      <c r="B100" s="28" t="s">
        <v>96</v>
      </c>
      <c r="C100" s="26"/>
    </row>
    <row r="101" spans="2:3" x14ac:dyDescent="0.3">
      <c r="B101" s="28" t="s">
        <v>97</v>
      </c>
      <c r="C101" s="26"/>
    </row>
    <row r="102" spans="2:3" x14ac:dyDescent="0.3">
      <c r="B102" s="28" t="s">
        <v>98</v>
      </c>
      <c r="C102" s="28" t="s">
        <v>99</v>
      </c>
    </row>
    <row r="103" spans="2:3" x14ac:dyDescent="0.3">
      <c r="B103" s="28" t="s">
        <v>100</v>
      </c>
      <c r="C103" s="28" t="s">
        <v>99</v>
      </c>
    </row>
    <row r="104" spans="2:3" x14ac:dyDescent="0.3">
      <c r="B104" s="28" t="s">
        <v>101</v>
      </c>
      <c r="C104" s="28" t="s">
        <v>99</v>
      </c>
    </row>
    <row r="105" spans="2:3" x14ac:dyDescent="0.3">
      <c r="B105" s="28" t="s">
        <v>102</v>
      </c>
      <c r="C105" s="28" t="s">
        <v>99</v>
      </c>
    </row>
    <row r="106" spans="2:3" x14ac:dyDescent="0.3">
      <c r="B106" s="28" t="s">
        <v>103</v>
      </c>
      <c r="C106" s="28" t="s">
        <v>104</v>
      </c>
    </row>
    <row r="107" spans="2:3" x14ac:dyDescent="0.3">
      <c r="B107" s="28" t="s">
        <v>105</v>
      </c>
      <c r="C107" s="28" t="s">
        <v>106</v>
      </c>
    </row>
    <row r="108" spans="2:3" x14ac:dyDescent="0.3">
      <c r="B108" s="28" t="s">
        <v>107</v>
      </c>
      <c r="C108" s="29" t="s">
        <v>108</v>
      </c>
    </row>
    <row r="109" spans="2:3" x14ac:dyDescent="0.3">
      <c r="B109" s="28" t="s">
        <v>109</v>
      </c>
      <c r="C109" s="28" t="s">
        <v>99</v>
      </c>
    </row>
    <row r="110" spans="2:3" x14ac:dyDescent="0.3">
      <c r="B110" s="28" t="s">
        <v>110</v>
      </c>
      <c r="C110" s="28" t="s">
        <v>104</v>
      </c>
    </row>
    <row r="111" spans="2:3" x14ac:dyDescent="0.3">
      <c r="B111" s="28" t="s">
        <v>111</v>
      </c>
      <c r="C111" s="28" t="s">
        <v>112</v>
      </c>
    </row>
    <row r="112" spans="2:3" x14ac:dyDescent="0.3">
      <c r="B112" s="28" t="s">
        <v>113</v>
      </c>
      <c r="C112" s="28" t="s">
        <v>104</v>
      </c>
    </row>
    <row r="113" spans="2:3" x14ac:dyDescent="0.3">
      <c r="B113" s="28" t="s">
        <v>114</v>
      </c>
      <c r="C113" s="26"/>
    </row>
    <row r="114" spans="2:3" x14ac:dyDescent="0.3">
      <c r="B114" s="28" t="s">
        <v>115</v>
      </c>
      <c r="C114" s="26"/>
    </row>
    <row r="115" spans="2:3" x14ac:dyDescent="0.3">
      <c r="B115" s="28"/>
      <c r="C115" s="26"/>
    </row>
    <row r="116" spans="2:3" x14ac:dyDescent="0.3">
      <c r="B116" s="28" t="s">
        <v>116</v>
      </c>
      <c r="C116" s="26"/>
    </row>
    <row r="117" spans="2:3" ht="43.2" x14ac:dyDescent="0.3">
      <c r="B117" s="26" t="s">
        <v>117</v>
      </c>
      <c r="C117" s="26"/>
    </row>
    <row r="118" spans="2:3" ht="86.4" x14ac:dyDescent="0.3">
      <c r="B118" s="26" t="s">
        <v>118</v>
      </c>
      <c r="C118" s="26"/>
    </row>
    <row r="119" spans="2:3" ht="43.2" x14ac:dyDescent="0.3">
      <c r="B119" s="26" t="s">
        <v>119</v>
      </c>
      <c r="C119" s="26"/>
    </row>
    <row r="120" spans="2:3" x14ac:dyDescent="0.3">
      <c r="B120" s="28"/>
      <c r="C120" s="26"/>
    </row>
    <row r="121" spans="2:3" x14ac:dyDescent="0.3">
      <c r="B121" s="28" t="s">
        <v>120</v>
      </c>
      <c r="C121" s="26"/>
    </row>
    <row r="122" spans="2:3" ht="115.2" x14ac:dyDescent="0.3">
      <c r="B122" s="26" t="s">
        <v>121</v>
      </c>
      <c r="C122" s="26"/>
    </row>
    <row r="123" spans="2:3" x14ac:dyDescent="0.3">
      <c r="B123" s="28"/>
      <c r="C123" s="26"/>
    </row>
    <row r="124" spans="2:3" x14ac:dyDescent="0.3">
      <c r="B124" s="28" t="s">
        <v>122</v>
      </c>
      <c r="C124" s="26"/>
    </row>
    <row r="125" spans="2:3" ht="28.8" x14ac:dyDescent="0.3">
      <c r="B125" s="26" t="s">
        <v>123</v>
      </c>
      <c r="C125" s="26"/>
    </row>
    <row r="126" spans="2:3" x14ac:dyDescent="0.3">
      <c r="B126" s="28" t="s">
        <v>124</v>
      </c>
      <c r="C126" s="26"/>
    </row>
    <row r="127" spans="2:3" ht="43.2" x14ac:dyDescent="0.3">
      <c r="B127" s="26" t="s">
        <v>125</v>
      </c>
      <c r="C127" s="26"/>
    </row>
    <row r="128" spans="2:3" x14ac:dyDescent="0.3">
      <c r="B128" s="28"/>
      <c r="C128" s="26"/>
    </row>
    <row r="129" spans="2:3" x14ac:dyDescent="0.3">
      <c r="B129" s="28" t="s">
        <v>126</v>
      </c>
      <c r="C129" s="26"/>
    </row>
    <row r="130" spans="2:3" ht="230.4" x14ac:dyDescent="0.3">
      <c r="B130" s="26" t="s">
        <v>127</v>
      </c>
      <c r="C130" s="26"/>
    </row>
    <row r="131" spans="2:3" x14ac:dyDescent="0.3">
      <c r="B131" s="28"/>
      <c r="C131" s="26"/>
    </row>
    <row r="132" spans="2:3" x14ac:dyDescent="0.3">
      <c r="B132" s="28" t="s">
        <v>128</v>
      </c>
      <c r="C132" s="26"/>
    </row>
    <row r="133" spans="2:3" ht="72" x14ac:dyDescent="0.3">
      <c r="B133" s="26" t="s">
        <v>129</v>
      </c>
      <c r="C133" s="26"/>
    </row>
    <row r="134" spans="2:3" x14ac:dyDescent="0.3">
      <c r="B134" s="28"/>
      <c r="C134" s="26"/>
    </row>
    <row r="135" spans="2:3" x14ac:dyDescent="0.3">
      <c r="B135" s="28" t="s">
        <v>130</v>
      </c>
      <c r="C135" s="26"/>
    </row>
    <row r="136" spans="2:3" ht="28.8" x14ac:dyDescent="0.3">
      <c r="B136" s="26" t="s">
        <v>131</v>
      </c>
      <c r="C136" s="26"/>
    </row>
    <row r="137" spans="2:3" x14ac:dyDescent="0.3">
      <c r="B137" s="28"/>
      <c r="C137" s="26"/>
    </row>
    <row r="138" spans="2:3" x14ac:dyDescent="0.3">
      <c r="B138" s="28" t="s">
        <v>132</v>
      </c>
      <c r="C138" s="26"/>
    </row>
    <row r="139" spans="2:3" ht="57.6" x14ac:dyDescent="0.3">
      <c r="B139" s="26" t="s">
        <v>133</v>
      </c>
      <c r="C139" s="26"/>
    </row>
    <row r="140" spans="2:3" x14ac:dyDescent="0.3">
      <c r="B140"/>
      <c r="C140" s="19"/>
    </row>
    <row r="141" spans="2:3" x14ac:dyDescent="0.3">
      <c r="B141"/>
      <c r="C141" s="19"/>
    </row>
    <row r="142" spans="2:3" x14ac:dyDescent="0.3">
      <c r="B142"/>
      <c r="C142" s="19"/>
    </row>
    <row r="143" spans="2:3" x14ac:dyDescent="0.3">
      <c r="B143"/>
      <c r="C143" s="19"/>
    </row>
    <row r="144" spans="2:3" x14ac:dyDescent="0.3">
      <c r="B144"/>
      <c r="C144" s="19"/>
    </row>
    <row r="145" spans="2:3" x14ac:dyDescent="0.3">
      <c r="B145"/>
      <c r="C145" s="19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B9425-493C-4CD1-8A51-30F7140A57B7}">
  <dimension ref="A1:J145"/>
  <sheetViews>
    <sheetView tabSelected="1" view="pageBreakPreview" zoomScale="60" zoomScaleNormal="100" workbookViewId="0"/>
  </sheetViews>
  <sheetFormatPr defaultRowHeight="14.4" x14ac:dyDescent="0.3"/>
  <cols>
    <col min="1" max="1" width="8" customWidth="1"/>
    <col min="2" max="2" width="76.6640625" style="19" customWidth="1"/>
    <col min="3" max="3" width="32.109375" customWidth="1"/>
    <col min="4" max="4" width="6" customWidth="1"/>
    <col min="5" max="5" width="6" style="6" customWidth="1"/>
    <col min="6" max="6" width="14.6640625" customWidth="1"/>
    <col min="7" max="7" width="14.44140625" customWidth="1"/>
    <col min="8" max="8" width="5.33203125" customWidth="1"/>
    <col min="9" max="9" width="13.5546875" customWidth="1"/>
    <col min="10" max="10" width="14" customWidth="1"/>
  </cols>
  <sheetData>
    <row r="1" spans="1:10" ht="18" x14ac:dyDescent="0.35">
      <c r="A1" s="4" t="s">
        <v>9</v>
      </c>
    </row>
    <row r="2" spans="1:10" ht="18" x14ac:dyDescent="0.3">
      <c r="A2" s="3" t="s">
        <v>10</v>
      </c>
    </row>
    <row r="3" spans="1:10" x14ac:dyDescent="0.3">
      <c r="A3" s="7" t="s">
        <v>136</v>
      </c>
    </row>
    <row r="4" spans="1:10" x14ac:dyDescent="0.3">
      <c r="B4" s="15"/>
      <c r="C4" s="1"/>
      <c r="D4" s="1"/>
      <c r="E4" s="5"/>
      <c r="F4" s="1"/>
      <c r="G4" s="1"/>
    </row>
    <row r="5" spans="1:10" s="6" customFormat="1" ht="28.8" x14ac:dyDescent="0.3">
      <c r="A5" s="5" t="s">
        <v>0</v>
      </c>
      <c r="B5" s="20" t="s">
        <v>1</v>
      </c>
      <c r="C5" s="5" t="s">
        <v>2</v>
      </c>
      <c r="D5" s="5" t="s">
        <v>3</v>
      </c>
      <c r="E5" s="8" t="s">
        <v>11</v>
      </c>
      <c r="F5" s="9" t="s">
        <v>12</v>
      </c>
      <c r="G5" s="9" t="s">
        <v>13</v>
      </c>
      <c r="H5" s="11" t="s">
        <v>14</v>
      </c>
      <c r="I5" s="9" t="s">
        <v>15</v>
      </c>
      <c r="J5" s="9" t="s">
        <v>16</v>
      </c>
    </row>
    <row r="6" spans="1:10" x14ac:dyDescent="0.3">
      <c r="A6" s="2"/>
      <c r="B6" s="21"/>
      <c r="C6" s="2"/>
      <c r="D6" s="2"/>
      <c r="E6" s="5"/>
      <c r="F6" s="2"/>
      <c r="G6" s="2"/>
    </row>
    <row r="7" spans="1:10" ht="28.8" x14ac:dyDescent="0.3">
      <c r="A7" s="11" t="s">
        <v>17</v>
      </c>
      <c r="B7" s="22" t="s">
        <v>18</v>
      </c>
      <c r="C7" s="15" t="s">
        <v>5</v>
      </c>
      <c r="D7" s="1" t="s">
        <v>4</v>
      </c>
      <c r="E7" s="5">
        <v>1</v>
      </c>
      <c r="F7" s="17">
        <v>0</v>
      </c>
      <c r="G7" s="17">
        <f>SUM(F7*E7)</f>
        <v>0</v>
      </c>
      <c r="H7" s="18">
        <v>0.21</v>
      </c>
      <c r="I7" s="17">
        <f>SUM(F7*1.21)</f>
        <v>0</v>
      </c>
      <c r="J7" s="17">
        <f>SUM(I7*E7)</f>
        <v>0</v>
      </c>
    </row>
    <row r="8" spans="1:10" x14ac:dyDescent="0.3">
      <c r="A8" s="11"/>
      <c r="B8" s="16" t="s">
        <v>19</v>
      </c>
      <c r="C8" s="15"/>
      <c r="D8" s="1"/>
      <c r="E8" s="5"/>
      <c r="F8" s="17"/>
      <c r="G8" s="17"/>
      <c r="H8" s="18"/>
      <c r="I8" s="17"/>
      <c r="J8" s="17"/>
    </row>
    <row r="9" spans="1:10" x14ac:dyDescent="0.3">
      <c r="A9" s="11"/>
      <c r="B9" s="16" t="s">
        <v>20</v>
      </c>
      <c r="C9" s="15"/>
      <c r="D9" s="1"/>
      <c r="E9" s="5"/>
      <c r="F9" s="17"/>
      <c r="G9" s="17"/>
      <c r="H9" s="18"/>
      <c r="I9" s="17"/>
      <c r="J9" s="17"/>
    </row>
    <row r="10" spans="1:10" x14ac:dyDescent="0.3">
      <c r="A10" s="11"/>
      <c r="B10" s="16" t="s">
        <v>21</v>
      </c>
      <c r="C10" s="15"/>
      <c r="D10" s="1"/>
      <c r="E10" s="5"/>
      <c r="F10" s="17"/>
      <c r="G10" s="17"/>
      <c r="H10" s="18"/>
      <c r="I10" s="17"/>
      <c r="J10" s="17"/>
    </row>
    <row r="11" spans="1:10" x14ac:dyDescent="0.3">
      <c r="A11" s="11"/>
      <c r="B11" s="15" t="s">
        <v>22</v>
      </c>
      <c r="D11" s="1"/>
      <c r="E11" s="5"/>
      <c r="F11" s="17"/>
      <c r="G11" s="17"/>
      <c r="H11" s="18"/>
      <c r="I11" s="17"/>
      <c r="J11" s="17"/>
    </row>
    <row r="12" spans="1:10" x14ac:dyDescent="0.3">
      <c r="A12" s="11"/>
      <c r="B12" s="15" t="s">
        <v>23</v>
      </c>
      <c r="D12" s="1"/>
      <c r="E12" s="5"/>
      <c r="F12" s="17"/>
      <c r="G12" s="17"/>
      <c r="H12" s="18"/>
      <c r="I12" s="17"/>
      <c r="J12" s="17"/>
    </row>
    <row r="13" spans="1:10" x14ac:dyDescent="0.3">
      <c r="A13" s="11"/>
      <c r="B13" s="15" t="s">
        <v>24</v>
      </c>
      <c r="D13" s="1"/>
      <c r="E13" s="5"/>
      <c r="F13" s="17"/>
      <c r="G13" s="17"/>
      <c r="H13" s="18"/>
      <c r="I13" s="17"/>
      <c r="J13" s="17"/>
    </row>
    <row r="14" spans="1:10" x14ac:dyDescent="0.3">
      <c r="A14" s="11"/>
      <c r="B14" s="15" t="s">
        <v>25</v>
      </c>
      <c r="D14" s="1"/>
      <c r="E14" s="5"/>
      <c r="F14" s="17"/>
      <c r="G14" s="17"/>
      <c r="H14" s="18"/>
      <c r="I14" s="17"/>
      <c r="J14" s="17"/>
    </row>
    <row r="15" spans="1:10" x14ac:dyDescent="0.3">
      <c r="A15" s="11"/>
      <c r="B15" s="15" t="s">
        <v>26</v>
      </c>
      <c r="D15" s="1"/>
      <c r="E15" s="5"/>
      <c r="F15" s="17"/>
      <c r="G15" s="17"/>
      <c r="H15" s="18"/>
      <c r="I15" s="17"/>
      <c r="J15" s="17"/>
    </row>
    <row r="16" spans="1:10" x14ac:dyDescent="0.3">
      <c r="A16" s="11"/>
      <c r="B16" s="15" t="s">
        <v>27</v>
      </c>
      <c r="D16" s="1"/>
      <c r="E16" s="5"/>
      <c r="F16" s="17"/>
      <c r="G16" s="17"/>
      <c r="H16" s="18"/>
      <c r="I16" s="17"/>
      <c r="J16" s="17"/>
    </row>
    <row r="17" spans="1:10" x14ac:dyDescent="0.3">
      <c r="A17" s="11"/>
      <c r="B17" s="15" t="s">
        <v>28</v>
      </c>
      <c r="D17" s="1"/>
      <c r="E17" s="5"/>
      <c r="F17" s="17"/>
      <c r="G17" s="17"/>
      <c r="H17" s="18"/>
      <c r="I17" s="17"/>
      <c r="J17" s="17"/>
    </row>
    <row r="18" spans="1:10" x14ac:dyDescent="0.3">
      <c r="A18" s="11"/>
      <c r="B18" s="15" t="s">
        <v>29</v>
      </c>
      <c r="D18" s="1"/>
      <c r="E18" s="5"/>
      <c r="F18" s="17"/>
      <c r="G18" s="17"/>
      <c r="H18" s="18"/>
      <c r="I18" s="17"/>
      <c r="J18" s="17"/>
    </row>
    <row r="19" spans="1:10" x14ac:dyDescent="0.3">
      <c r="A19" s="11"/>
      <c r="B19" s="15" t="s">
        <v>30</v>
      </c>
      <c r="D19" s="1"/>
      <c r="E19" s="5"/>
      <c r="F19" s="17"/>
      <c r="G19" s="17"/>
      <c r="H19" s="18"/>
      <c r="I19" s="17"/>
      <c r="J19" s="17"/>
    </row>
    <row r="20" spans="1:10" x14ac:dyDescent="0.3">
      <c r="A20" s="11"/>
      <c r="B20" s="23" t="s">
        <v>53</v>
      </c>
      <c r="C20" s="15"/>
      <c r="D20" s="1"/>
      <c r="E20" s="5"/>
      <c r="F20" s="17"/>
      <c r="G20" s="17"/>
      <c r="H20" s="18"/>
      <c r="I20" s="17"/>
      <c r="J20" s="17"/>
    </row>
    <row r="21" spans="1:10" x14ac:dyDescent="0.3">
      <c r="A21" s="11"/>
      <c r="B21" s="22" t="s">
        <v>31</v>
      </c>
      <c r="C21" s="15"/>
      <c r="D21" s="1"/>
      <c r="E21" s="5"/>
      <c r="F21" s="17"/>
      <c r="G21" s="17"/>
      <c r="H21" s="18"/>
      <c r="I21" s="17"/>
      <c r="J21" s="17"/>
    </row>
    <row r="22" spans="1:10" x14ac:dyDescent="0.3">
      <c r="A22" s="11"/>
      <c r="B22" s="15" t="s">
        <v>32</v>
      </c>
      <c r="D22" s="1"/>
      <c r="E22" s="5"/>
      <c r="F22" s="17"/>
      <c r="G22" s="17"/>
      <c r="H22" s="18"/>
      <c r="I22" s="17"/>
      <c r="J22" s="17"/>
    </row>
    <row r="23" spans="1:10" ht="28.8" x14ac:dyDescent="0.3">
      <c r="A23" s="11"/>
      <c r="B23" s="15" t="s">
        <v>33</v>
      </c>
      <c r="D23" s="1"/>
      <c r="E23" s="5"/>
      <c r="F23" s="17"/>
      <c r="G23" s="17"/>
      <c r="H23" s="18"/>
      <c r="I23" s="17"/>
      <c r="J23" s="17"/>
    </row>
    <row r="24" spans="1:10" x14ac:dyDescent="0.3">
      <c r="A24" s="11"/>
      <c r="B24" s="1" t="s">
        <v>34</v>
      </c>
      <c r="D24" s="1"/>
      <c r="E24" s="5"/>
      <c r="F24" s="17"/>
      <c r="G24" s="17"/>
      <c r="H24" s="18"/>
      <c r="I24" s="17"/>
      <c r="J24" s="17"/>
    </row>
    <row r="25" spans="1:10" x14ac:dyDescent="0.3">
      <c r="A25" s="11"/>
      <c r="B25" s="16" t="s">
        <v>54</v>
      </c>
      <c r="C25" s="15"/>
      <c r="D25" s="1"/>
      <c r="E25" s="5"/>
      <c r="F25" s="17"/>
      <c r="G25" s="17"/>
      <c r="H25" s="18"/>
      <c r="I25" s="17"/>
      <c r="J25" s="17"/>
    </row>
    <row r="26" spans="1:10" x14ac:dyDescent="0.3">
      <c r="A26" s="11"/>
      <c r="B26" s="1" t="s">
        <v>35</v>
      </c>
      <c r="D26" s="1"/>
      <c r="E26" s="5"/>
      <c r="F26" s="17"/>
      <c r="G26" s="17"/>
      <c r="H26" s="18"/>
      <c r="I26" s="17"/>
      <c r="J26" s="17"/>
    </row>
    <row r="27" spans="1:10" x14ac:dyDescent="0.3">
      <c r="A27" s="11"/>
      <c r="B27" s="15" t="s">
        <v>36</v>
      </c>
      <c r="D27" s="1"/>
      <c r="E27" s="5"/>
      <c r="F27" s="17"/>
      <c r="G27" s="17"/>
      <c r="H27" s="18"/>
      <c r="I27" s="17"/>
      <c r="J27" s="17"/>
    </row>
    <row r="28" spans="1:10" x14ac:dyDescent="0.3">
      <c r="A28" s="11"/>
      <c r="B28" s="15" t="s">
        <v>37</v>
      </c>
      <c r="D28" s="1"/>
      <c r="E28" s="5"/>
      <c r="F28" s="17"/>
      <c r="G28" s="17"/>
      <c r="H28" s="18"/>
      <c r="I28" s="17"/>
      <c r="J28" s="17"/>
    </row>
    <row r="29" spans="1:10" x14ac:dyDescent="0.3">
      <c r="A29" s="11"/>
      <c r="B29" s="1" t="s">
        <v>38</v>
      </c>
      <c r="D29" s="1"/>
      <c r="E29" s="5"/>
      <c r="F29" s="17"/>
      <c r="G29" s="17"/>
      <c r="H29" s="18"/>
      <c r="I29" s="17"/>
      <c r="J29" s="17"/>
    </row>
    <row r="30" spans="1:10" x14ac:dyDescent="0.3">
      <c r="A30" s="11"/>
      <c r="B30" s="15" t="s">
        <v>39</v>
      </c>
      <c r="D30" s="1"/>
      <c r="E30" s="5"/>
      <c r="F30" s="17"/>
      <c r="G30" s="17"/>
      <c r="H30" s="18"/>
      <c r="I30" s="17"/>
      <c r="J30" s="17"/>
    </row>
    <row r="31" spans="1:10" x14ac:dyDescent="0.3">
      <c r="A31" s="11"/>
      <c r="B31" s="15" t="s">
        <v>40</v>
      </c>
      <c r="D31" s="1"/>
      <c r="E31" s="5"/>
      <c r="F31" s="17"/>
      <c r="G31" s="17"/>
      <c r="H31" s="18"/>
      <c r="I31" s="17"/>
      <c r="J31" s="17"/>
    </row>
    <row r="32" spans="1:10" ht="14.25" customHeight="1" x14ac:dyDescent="0.3">
      <c r="A32" s="11"/>
      <c r="B32" s="15" t="s">
        <v>41</v>
      </c>
      <c r="D32" s="1"/>
      <c r="E32" s="5"/>
      <c r="F32" s="17"/>
      <c r="G32" s="17"/>
      <c r="H32" s="18"/>
      <c r="I32" s="17"/>
      <c r="J32" s="17"/>
    </row>
    <row r="33" spans="1:10" x14ac:dyDescent="0.3">
      <c r="A33" s="11"/>
      <c r="B33" s="15" t="s">
        <v>42</v>
      </c>
      <c r="D33" s="1"/>
      <c r="E33" s="5"/>
      <c r="F33" s="17"/>
      <c r="G33" s="17"/>
      <c r="H33" s="18"/>
      <c r="I33" s="17"/>
      <c r="J33" s="17"/>
    </row>
    <row r="34" spans="1:10" x14ac:dyDescent="0.3">
      <c r="A34" s="11"/>
      <c r="B34" s="15" t="s">
        <v>43</v>
      </c>
      <c r="D34" s="1"/>
      <c r="E34" s="5"/>
      <c r="F34" s="17"/>
      <c r="G34" s="17"/>
      <c r="H34" s="18"/>
      <c r="I34" s="17"/>
      <c r="J34" s="17"/>
    </row>
    <row r="35" spans="1:10" x14ac:dyDescent="0.3">
      <c r="A35" s="11"/>
      <c r="B35" s="15" t="s">
        <v>44</v>
      </c>
      <c r="D35" s="1"/>
      <c r="E35" s="5"/>
      <c r="F35" s="17"/>
      <c r="G35" s="17"/>
      <c r="H35" s="18"/>
      <c r="I35" s="17"/>
      <c r="J35" s="17"/>
    </row>
    <row r="36" spans="1:10" x14ac:dyDescent="0.3">
      <c r="A36" s="11"/>
      <c r="B36" s="15" t="s">
        <v>45</v>
      </c>
      <c r="D36" s="1"/>
      <c r="E36" s="5"/>
      <c r="F36" s="17"/>
      <c r="G36" s="17"/>
      <c r="H36" s="18"/>
      <c r="I36" s="17"/>
      <c r="J36" s="17"/>
    </row>
    <row r="37" spans="1:10" x14ac:dyDescent="0.3">
      <c r="A37" s="11"/>
      <c r="B37" s="1" t="s">
        <v>46</v>
      </c>
      <c r="D37" s="1"/>
      <c r="E37" s="5"/>
      <c r="F37" s="17"/>
      <c r="G37" s="17"/>
      <c r="H37" s="18"/>
      <c r="I37" s="17"/>
      <c r="J37" s="17"/>
    </row>
    <row r="38" spans="1:10" x14ac:dyDescent="0.3">
      <c r="A38" s="11"/>
      <c r="B38" s="15" t="s">
        <v>47</v>
      </c>
      <c r="D38" s="1"/>
      <c r="E38" s="5"/>
      <c r="F38" s="17"/>
      <c r="G38" s="17"/>
      <c r="H38" s="18"/>
      <c r="I38" s="17"/>
      <c r="J38" s="17"/>
    </row>
    <row r="39" spans="1:10" x14ac:dyDescent="0.3">
      <c r="A39" s="11"/>
      <c r="B39" s="1" t="s">
        <v>48</v>
      </c>
      <c r="D39" s="1"/>
      <c r="E39" s="5"/>
      <c r="F39" s="17"/>
      <c r="G39" s="17"/>
      <c r="H39" s="18"/>
      <c r="I39" s="17"/>
      <c r="J39" s="17"/>
    </row>
    <row r="40" spans="1:10" x14ac:dyDescent="0.3">
      <c r="A40" s="11"/>
      <c r="B40" s="1" t="s">
        <v>49</v>
      </c>
      <c r="D40" s="1"/>
      <c r="E40" s="5"/>
      <c r="F40" s="17"/>
      <c r="G40" s="17"/>
      <c r="H40" s="18"/>
      <c r="I40" s="17"/>
      <c r="J40" s="17"/>
    </row>
    <row r="41" spans="1:10" x14ac:dyDescent="0.3">
      <c r="A41" s="11"/>
      <c r="B41" s="15" t="s">
        <v>50</v>
      </c>
      <c r="D41" s="1"/>
      <c r="E41" s="5"/>
      <c r="F41" s="17"/>
      <c r="G41" s="17"/>
      <c r="H41" s="18"/>
      <c r="I41" s="17"/>
      <c r="J41" s="17"/>
    </row>
    <row r="42" spans="1:10" x14ac:dyDescent="0.3">
      <c r="A42" s="11"/>
      <c r="B42" s="22" t="s">
        <v>55</v>
      </c>
      <c r="C42" s="15"/>
      <c r="D42" s="1"/>
      <c r="E42" s="5"/>
      <c r="F42" s="17"/>
      <c r="G42" s="17"/>
      <c r="H42" s="18"/>
      <c r="I42" s="17"/>
      <c r="J42" s="17"/>
    </row>
    <row r="43" spans="1:10" x14ac:dyDescent="0.3">
      <c r="A43" s="11"/>
      <c r="B43" s="15" t="s">
        <v>51</v>
      </c>
      <c r="D43" s="1"/>
      <c r="E43" s="5"/>
      <c r="F43" s="17"/>
      <c r="G43" s="17"/>
      <c r="H43" s="18"/>
      <c r="I43" s="17"/>
      <c r="J43" s="17"/>
    </row>
    <row r="44" spans="1:10" x14ac:dyDescent="0.3">
      <c r="A44" s="11"/>
      <c r="B44" s="15" t="s">
        <v>52</v>
      </c>
      <c r="D44" s="1"/>
      <c r="E44" s="5"/>
      <c r="F44" s="17"/>
      <c r="G44" s="17"/>
      <c r="H44" s="18"/>
      <c r="I44" s="17"/>
      <c r="J44" s="17"/>
    </row>
    <row r="45" spans="1:10" x14ac:dyDescent="0.3">
      <c r="A45" s="11"/>
      <c r="B45" s="22"/>
      <c r="C45" s="15"/>
      <c r="D45" s="1"/>
      <c r="E45" s="5"/>
      <c r="F45" s="17"/>
      <c r="G45" s="17"/>
      <c r="H45" s="18"/>
      <c r="I45" s="17"/>
      <c r="J45" s="17"/>
    </row>
    <row r="46" spans="1:10" ht="15.75" customHeight="1" x14ac:dyDescent="0.3">
      <c r="A46" s="11" t="s">
        <v>68</v>
      </c>
      <c r="B46" s="22" t="s">
        <v>67</v>
      </c>
      <c r="C46" s="10"/>
      <c r="D46" s="1" t="s">
        <v>4</v>
      </c>
      <c r="E46" s="5">
        <v>1</v>
      </c>
      <c r="F46" s="17">
        <v>0</v>
      </c>
      <c r="G46" s="17">
        <f>SUM(F46*E46)</f>
        <v>0</v>
      </c>
      <c r="H46" s="18">
        <v>0.21</v>
      </c>
      <c r="I46" s="17">
        <f>SUM(F46*1.21)</f>
        <v>0</v>
      </c>
      <c r="J46" s="17">
        <f>SUM(I46*E46)</f>
        <v>0</v>
      </c>
    </row>
    <row r="47" spans="1:10" ht="15.75" customHeight="1" x14ac:dyDescent="0.3">
      <c r="A47" s="1"/>
      <c r="B47" s="15" t="s">
        <v>56</v>
      </c>
      <c r="C47" s="10"/>
      <c r="D47" s="1"/>
      <c r="E47" s="5"/>
      <c r="F47" s="17"/>
      <c r="G47" s="17"/>
      <c r="H47" s="18"/>
      <c r="I47" s="17"/>
      <c r="J47" s="17"/>
    </row>
    <row r="48" spans="1:10" ht="16.5" customHeight="1" x14ac:dyDescent="0.3">
      <c r="A48" s="1"/>
      <c r="B48" s="16" t="s">
        <v>91</v>
      </c>
      <c r="C48" s="25"/>
      <c r="D48" s="1"/>
      <c r="E48" s="5"/>
      <c r="F48" s="17"/>
      <c r="G48" s="17"/>
      <c r="H48" s="18"/>
      <c r="I48" s="17"/>
      <c r="J48" s="17"/>
    </row>
    <row r="49" spans="1:10" ht="15.75" customHeight="1" x14ac:dyDescent="0.3">
      <c r="A49" s="1"/>
      <c r="B49" s="15" t="s">
        <v>57</v>
      </c>
      <c r="C49" s="10"/>
      <c r="D49" s="1"/>
      <c r="E49" s="5"/>
      <c r="F49" s="17"/>
      <c r="G49" s="17"/>
      <c r="H49" s="18"/>
      <c r="I49" s="17"/>
      <c r="J49" s="17"/>
    </row>
    <row r="50" spans="1:10" ht="15.75" customHeight="1" x14ac:dyDescent="0.3">
      <c r="A50" s="1"/>
      <c r="B50" s="15" t="s">
        <v>58</v>
      </c>
      <c r="C50" s="10"/>
      <c r="D50" s="1"/>
      <c r="E50" s="5"/>
      <c r="F50" s="17"/>
      <c r="G50" s="17"/>
      <c r="H50" s="18"/>
      <c r="I50" s="17"/>
      <c r="J50" s="17"/>
    </row>
    <row r="51" spans="1:10" ht="15.75" customHeight="1" x14ac:dyDescent="0.3">
      <c r="A51" s="1"/>
      <c r="B51" s="15" t="s">
        <v>59</v>
      </c>
      <c r="C51" s="10"/>
      <c r="D51" s="1"/>
      <c r="E51" s="5"/>
      <c r="F51" s="17"/>
      <c r="G51" s="17"/>
      <c r="H51" s="18"/>
      <c r="I51" s="17"/>
      <c r="J51" s="17"/>
    </row>
    <row r="52" spans="1:10" ht="15.75" customHeight="1" x14ac:dyDescent="0.3">
      <c r="A52" s="1"/>
      <c r="B52" s="15" t="s">
        <v>60</v>
      </c>
      <c r="C52" s="10"/>
      <c r="D52" s="1"/>
      <c r="E52" s="5"/>
      <c r="F52" s="17"/>
      <c r="G52" s="17"/>
      <c r="H52" s="18"/>
      <c r="I52" s="17"/>
      <c r="J52" s="17"/>
    </row>
    <row r="53" spans="1:10" ht="15.75" customHeight="1" x14ac:dyDescent="0.3">
      <c r="A53" s="1"/>
      <c r="B53" s="15" t="s">
        <v>61</v>
      </c>
      <c r="C53" s="10"/>
      <c r="D53" s="1"/>
      <c r="E53" s="5"/>
      <c r="F53" s="17"/>
      <c r="G53" s="17"/>
      <c r="H53" s="18"/>
      <c r="I53" s="17"/>
      <c r="J53" s="17"/>
    </row>
    <row r="54" spans="1:10" ht="15.75" customHeight="1" x14ac:dyDescent="0.3">
      <c r="A54" s="1"/>
      <c r="B54" s="15" t="s">
        <v>62</v>
      </c>
      <c r="C54" s="10"/>
      <c r="D54" s="1"/>
      <c r="E54" s="5"/>
      <c r="F54" s="17"/>
      <c r="G54" s="17"/>
      <c r="H54" s="18"/>
      <c r="I54" s="17"/>
      <c r="J54" s="17"/>
    </row>
    <row r="55" spans="1:10" ht="15.75" customHeight="1" x14ac:dyDescent="0.3">
      <c r="A55" s="1"/>
      <c r="B55" s="15" t="s">
        <v>63</v>
      </c>
      <c r="C55" s="10"/>
      <c r="D55" s="1"/>
      <c r="E55" s="5"/>
      <c r="F55" s="17"/>
      <c r="G55" s="17"/>
      <c r="H55" s="18"/>
      <c r="I55" s="17"/>
      <c r="J55" s="17"/>
    </row>
    <row r="56" spans="1:10" ht="15.75" customHeight="1" x14ac:dyDescent="0.3">
      <c r="A56" s="1"/>
      <c r="B56" s="15" t="s">
        <v>64</v>
      </c>
      <c r="C56" s="10"/>
      <c r="D56" s="1"/>
      <c r="E56" s="5"/>
      <c r="F56" s="17"/>
      <c r="G56" s="17"/>
      <c r="H56" s="18"/>
      <c r="I56" s="17"/>
      <c r="J56" s="17"/>
    </row>
    <row r="57" spans="1:10" ht="15.75" customHeight="1" x14ac:dyDescent="0.3">
      <c r="A57" s="1"/>
      <c r="B57" s="15" t="s">
        <v>65</v>
      </c>
      <c r="C57" s="10"/>
      <c r="D57" s="1"/>
      <c r="E57" s="5"/>
      <c r="F57" s="17"/>
      <c r="G57" s="17"/>
      <c r="H57" s="18"/>
      <c r="I57" s="17"/>
      <c r="J57" s="17"/>
    </row>
    <row r="58" spans="1:10" ht="15.75" customHeight="1" x14ac:dyDescent="0.3">
      <c r="A58" s="1"/>
      <c r="B58" s="15" t="s">
        <v>66</v>
      </c>
      <c r="C58" s="10"/>
      <c r="D58" s="1"/>
      <c r="E58" s="5"/>
      <c r="F58" s="17"/>
      <c r="G58" s="17"/>
      <c r="H58" s="18"/>
      <c r="I58" s="17"/>
      <c r="J58" s="17"/>
    </row>
    <row r="59" spans="1:10" ht="15.75" customHeight="1" x14ac:dyDescent="0.3">
      <c r="A59" s="1"/>
      <c r="B59" s="15"/>
      <c r="C59" s="10"/>
      <c r="D59" s="1"/>
      <c r="E59" s="5"/>
      <c r="F59" s="17"/>
      <c r="G59" s="17"/>
      <c r="H59" s="18"/>
      <c r="I59" s="17"/>
      <c r="J59" s="17"/>
    </row>
    <row r="60" spans="1:10" ht="28.8" x14ac:dyDescent="0.3">
      <c r="A60" s="11" t="s">
        <v>69</v>
      </c>
      <c r="B60" s="22" t="s">
        <v>92</v>
      </c>
      <c r="C60" s="1" t="s">
        <v>6</v>
      </c>
      <c r="D60" s="1" t="s">
        <v>4</v>
      </c>
      <c r="E60" s="5">
        <v>1</v>
      </c>
      <c r="F60" s="17">
        <v>0</v>
      </c>
      <c r="G60" s="17">
        <f>SUM(F60*E60)</f>
        <v>0</v>
      </c>
      <c r="H60" s="18">
        <v>0.21</v>
      </c>
      <c r="I60" s="17">
        <f>SUM(F60*1.21)</f>
        <v>0</v>
      </c>
      <c r="J60" s="17">
        <f>SUM(I60*E60)</f>
        <v>0</v>
      </c>
    </row>
    <row r="61" spans="1:10" x14ac:dyDescent="0.3">
      <c r="A61" s="11"/>
      <c r="B61" s="16" t="s">
        <v>71</v>
      </c>
      <c r="C61" s="1"/>
      <c r="D61" s="1"/>
      <c r="E61" s="5"/>
      <c r="F61" s="17"/>
      <c r="G61" s="17"/>
      <c r="H61" s="18"/>
      <c r="I61" s="17"/>
      <c r="J61" s="17"/>
    </row>
    <row r="62" spans="1:10" x14ac:dyDescent="0.3">
      <c r="A62" s="11"/>
      <c r="B62" s="15" t="s">
        <v>72</v>
      </c>
      <c r="C62" s="1"/>
      <c r="D62" s="1"/>
      <c r="E62" s="5"/>
      <c r="F62" s="17"/>
      <c r="G62" s="17"/>
      <c r="H62" s="18"/>
      <c r="I62" s="17"/>
      <c r="J62" s="17"/>
    </row>
    <row r="63" spans="1:10" x14ac:dyDescent="0.3">
      <c r="A63" s="11"/>
      <c r="B63" s="15"/>
      <c r="C63" s="1"/>
      <c r="D63" s="1"/>
      <c r="E63" s="5"/>
      <c r="F63" s="17"/>
      <c r="G63" s="17"/>
      <c r="H63" s="18"/>
      <c r="I63" s="17"/>
      <c r="J63" s="17"/>
    </row>
    <row r="64" spans="1:10" x14ac:dyDescent="0.3">
      <c r="A64" s="11"/>
      <c r="B64" s="10" t="s">
        <v>93</v>
      </c>
      <c r="C64" s="1"/>
      <c r="D64" s="1"/>
      <c r="E64" s="5"/>
      <c r="F64" s="17"/>
      <c r="G64" s="17"/>
      <c r="H64" s="18"/>
      <c r="I64" s="17"/>
      <c r="J64" s="17"/>
    </row>
    <row r="65" spans="1:10" x14ac:dyDescent="0.3">
      <c r="A65" s="11"/>
      <c r="B65" s="16" t="s">
        <v>70</v>
      </c>
      <c r="C65" s="10"/>
      <c r="D65" s="1"/>
      <c r="E65" s="5"/>
      <c r="F65" s="17"/>
      <c r="G65" s="17"/>
      <c r="H65" s="18"/>
      <c r="I65" s="17"/>
      <c r="J65" s="17"/>
    </row>
    <row r="66" spans="1:10" x14ac:dyDescent="0.3">
      <c r="A66" s="11"/>
      <c r="B66" s="16" t="s">
        <v>73</v>
      </c>
      <c r="C66" s="10"/>
      <c r="D66" s="1"/>
      <c r="E66" s="5"/>
      <c r="F66" s="17"/>
      <c r="G66" s="17"/>
      <c r="H66" s="18"/>
      <c r="I66" s="17"/>
      <c r="J66" s="17"/>
    </row>
    <row r="67" spans="1:10" x14ac:dyDescent="0.3">
      <c r="A67" s="11"/>
      <c r="B67" s="16" t="s">
        <v>74</v>
      </c>
      <c r="C67" s="10"/>
      <c r="D67" s="1"/>
      <c r="E67" s="5"/>
      <c r="F67" s="17"/>
      <c r="G67" s="17"/>
      <c r="H67" s="18"/>
      <c r="I67" s="17"/>
      <c r="J67" s="17"/>
    </row>
    <row r="68" spans="1:10" x14ac:dyDescent="0.3">
      <c r="A68" s="11"/>
      <c r="B68" s="24" t="s">
        <v>75</v>
      </c>
      <c r="C68" s="10"/>
      <c r="D68" s="1"/>
      <c r="E68" s="5"/>
      <c r="F68" s="17"/>
      <c r="G68" s="17"/>
      <c r="H68" s="18"/>
      <c r="I68" s="17"/>
      <c r="J68" s="17"/>
    </row>
    <row r="69" spans="1:10" x14ac:dyDescent="0.3">
      <c r="A69" s="11"/>
      <c r="B69" s="16" t="s">
        <v>76</v>
      </c>
      <c r="C69" s="10"/>
      <c r="D69" s="1"/>
      <c r="E69" s="5"/>
      <c r="F69" s="17"/>
      <c r="G69" s="17"/>
      <c r="H69" s="18"/>
      <c r="I69" s="17"/>
      <c r="J69" s="17"/>
    </row>
    <row r="70" spans="1:10" x14ac:dyDescent="0.3">
      <c r="A70" s="11"/>
      <c r="B70" s="19" t="s">
        <v>77</v>
      </c>
      <c r="C70" s="10"/>
      <c r="D70" s="1"/>
      <c r="E70" s="5"/>
      <c r="F70" s="17"/>
      <c r="G70" s="17"/>
      <c r="H70" s="18"/>
      <c r="I70" s="17"/>
      <c r="J70" s="17"/>
    </row>
    <row r="71" spans="1:10" x14ac:dyDescent="0.3">
      <c r="A71" s="11"/>
      <c r="B71" s="24" t="s">
        <v>78</v>
      </c>
      <c r="C71" s="10"/>
      <c r="D71" s="1"/>
      <c r="E71" s="5"/>
      <c r="F71" s="17"/>
      <c r="G71" s="17"/>
      <c r="H71" s="18"/>
      <c r="I71" s="17"/>
      <c r="J71" s="17"/>
    </row>
    <row r="72" spans="1:10" x14ac:dyDescent="0.3">
      <c r="A72" s="11"/>
      <c r="B72" s="10" t="s">
        <v>75</v>
      </c>
      <c r="C72" s="10"/>
      <c r="D72" s="1"/>
      <c r="E72" s="5"/>
      <c r="F72" s="17"/>
      <c r="G72" s="17"/>
      <c r="H72" s="18"/>
      <c r="I72" s="17"/>
      <c r="J72" s="17"/>
    </row>
    <row r="73" spans="1:10" x14ac:dyDescent="0.3">
      <c r="A73" s="11"/>
      <c r="B73" s="10" t="s">
        <v>79</v>
      </c>
      <c r="C73" s="10"/>
      <c r="D73" s="1"/>
      <c r="E73" s="5"/>
      <c r="F73" s="17"/>
      <c r="G73" s="17"/>
      <c r="H73" s="18"/>
      <c r="I73" s="17"/>
      <c r="J73" s="17"/>
    </row>
    <row r="74" spans="1:10" x14ac:dyDescent="0.3">
      <c r="A74" s="11"/>
      <c r="B74" s="16" t="s">
        <v>80</v>
      </c>
      <c r="C74" s="10"/>
      <c r="D74" s="1"/>
      <c r="E74" s="5"/>
      <c r="F74" s="17"/>
      <c r="G74" s="17"/>
      <c r="H74" s="18"/>
      <c r="I74" s="17"/>
      <c r="J74" s="17"/>
    </row>
    <row r="75" spans="1:10" x14ac:dyDescent="0.3">
      <c r="A75" s="11"/>
      <c r="B75" s="16" t="s">
        <v>81</v>
      </c>
      <c r="C75" s="10"/>
      <c r="D75" s="1"/>
      <c r="E75" s="5"/>
      <c r="F75" s="17"/>
      <c r="G75" s="17"/>
      <c r="H75" s="18"/>
      <c r="I75" s="17"/>
      <c r="J75" s="17"/>
    </row>
    <row r="76" spans="1:10" x14ac:dyDescent="0.3">
      <c r="A76" s="11"/>
      <c r="B76" s="16" t="s">
        <v>82</v>
      </c>
      <c r="C76" s="10"/>
      <c r="D76" s="1"/>
      <c r="E76" s="5"/>
      <c r="F76" s="17"/>
      <c r="G76" s="17"/>
      <c r="H76" s="18"/>
      <c r="I76" s="17"/>
      <c r="J76" s="17"/>
    </row>
    <row r="77" spans="1:10" x14ac:dyDescent="0.3">
      <c r="A77" s="11"/>
      <c r="B77" s="16" t="s">
        <v>83</v>
      </c>
      <c r="C77" s="10"/>
      <c r="D77" s="1"/>
      <c r="E77" s="5"/>
      <c r="F77" s="17"/>
      <c r="G77" s="17"/>
      <c r="H77" s="18"/>
      <c r="I77" s="17"/>
      <c r="J77" s="17"/>
    </row>
    <row r="78" spans="1:10" x14ac:dyDescent="0.3">
      <c r="A78" s="1"/>
      <c r="B78" s="16"/>
      <c r="C78" s="1"/>
      <c r="D78" s="1"/>
      <c r="E78" s="5"/>
      <c r="F78" s="17"/>
      <c r="G78" s="17"/>
      <c r="H78" s="18"/>
      <c r="I78" s="17"/>
      <c r="J78" s="17"/>
    </row>
    <row r="79" spans="1:10" x14ac:dyDescent="0.3">
      <c r="A79" s="11" t="s">
        <v>84</v>
      </c>
      <c r="B79" s="22" t="s">
        <v>85</v>
      </c>
      <c r="C79" s="1" t="s">
        <v>7</v>
      </c>
      <c r="D79" s="1" t="s">
        <v>4</v>
      </c>
      <c r="E79" s="5">
        <v>1</v>
      </c>
      <c r="F79" s="17">
        <v>0</v>
      </c>
      <c r="G79" s="17">
        <f>SUM(F79*E79)</f>
        <v>0</v>
      </c>
      <c r="H79" s="18">
        <v>0.21</v>
      </c>
      <c r="I79" s="17">
        <f>SUM(F79*1.21)</f>
        <v>0</v>
      </c>
      <c r="J79" s="17">
        <f>SUM(I79*E79)</f>
        <v>0</v>
      </c>
    </row>
    <row r="80" spans="1:10" x14ac:dyDescent="0.3">
      <c r="A80" s="1"/>
      <c r="B80" s="16" t="s">
        <v>71</v>
      </c>
      <c r="C80" s="1"/>
      <c r="D80" s="1"/>
      <c r="E80" s="5"/>
      <c r="F80" s="17"/>
      <c r="G80" s="17"/>
      <c r="H80" s="18"/>
      <c r="I80" s="17"/>
      <c r="J80" s="17"/>
    </row>
    <row r="81" spans="1:10" x14ac:dyDescent="0.3">
      <c r="A81" s="1"/>
      <c r="B81" s="15" t="s">
        <v>72</v>
      </c>
      <c r="C81" s="1"/>
      <c r="D81" s="1"/>
      <c r="E81" s="5"/>
      <c r="F81" s="17"/>
      <c r="G81" s="17"/>
      <c r="H81" s="18"/>
      <c r="I81" s="17"/>
      <c r="J81" s="17"/>
    </row>
    <row r="82" spans="1:10" x14ac:dyDescent="0.3">
      <c r="A82" s="1"/>
      <c r="B82" s="15"/>
      <c r="C82" s="1"/>
      <c r="D82" s="1"/>
      <c r="E82" s="5"/>
      <c r="F82" s="17"/>
      <c r="G82" s="17"/>
      <c r="H82" s="18"/>
      <c r="I82" s="17"/>
      <c r="J82" s="17"/>
    </row>
    <row r="83" spans="1:10" x14ac:dyDescent="0.3">
      <c r="A83" s="1"/>
      <c r="B83" s="16" t="s">
        <v>85</v>
      </c>
      <c r="C83" s="1"/>
      <c r="D83" s="1"/>
      <c r="E83" s="5"/>
      <c r="F83" s="17"/>
      <c r="G83" s="17"/>
      <c r="H83" s="18"/>
      <c r="I83" s="17"/>
      <c r="J83" s="17"/>
    </row>
    <row r="84" spans="1:10" x14ac:dyDescent="0.3">
      <c r="A84" s="1"/>
      <c r="B84" s="16" t="s">
        <v>87</v>
      </c>
      <c r="C84" s="1"/>
      <c r="D84" s="1"/>
      <c r="E84" s="5"/>
      <c r="F84" s="17"/>
      <c r="G84" s="17"/>
      <c r="H84" s="18"/>
      <c r="I84" s="17"/>
      <c r="J84" s="17"/>
    </row>
    <row r="85" spans="1:10" x14ac:dyDescent="0.3">
      <c r="A85" s="1"/>
      <c r="B85" s="16" t="s">
        <v>86</v>
      </c>
      <c r="C85" s="1"/>
      <c r="D85" s="1"/>
      <c r="E85" s="5"/>
      <c r="F85" s="17"/>
      <c r="G85" s="17"/>
      <c r="H85" s="18"/>
      <c r="I85" s="17"/>
      <c r="J85" s="17"/>
    </row>
    <row r="86" spans="1:10" x14ac:dyDescent="0.3">
      <c r="A86" s="1"/>
      <c r="B86" s="16"/>
      <c r="C86" s="1"/>
      <c r="D86" s="1"/>
      <c r="E86" s="5"/>
      <c r="F86" s="17"/>
      <c r="G86" s="17"/>
      <c r="H86" s="18"/>
      <c r="I86" s="17"/>
      <c r="J86" s="17"/>
    </row>
    <row r="87" spans="1:10" x14ac:dyDescent="0.3">
      <c r="A87" s="11" t="s">
        <v>88</v>
      </c>
      <c r="B87" s="22" t="s">
        <v>89</v>
      </c>
      <c r="C87" s="1" t="s">
        <v>8</v>
      </c>
      <c r="D87" s="1" t="s">
        <v>4</v>
      </c>
      <c r="E87" s="5">
        <v>1</v>
      </c>
      <c r="F87" s="17">
        <v>0</v>
      </c>
      <c r="G87" s="17">
        <f>SUM(F87*E87)</f>
        <v>0</v>
      </c>
      <c r="H87" s="18">
        <v>0.21</v>
      </c>
      <c r="I87" s="17">
        <f>SUM(F87*1.21)</f>
        <v>0</v>
      </c>
      <c r="J87" s="17">
        <f>SUM(I87*E87)</f>
        <v>0</v>
      </c>
    </row>
    <row r="88" spans="1:10" x14ac:dyDescent="0.3">
      <c r="A88" s="1"/>
      <c r="B88" s="16" t="s">
        <v>71</v>
      </c>
      <c r="C88" s="1"/>
      <c r="D88" s="1"/>
      <c r="E88" s="5"/>
      <c r="F88" s="17"/>
      <c r="G88" s="17"/>
      <c r="H88" s="18"/>
      <c r="I88" s="17"/>
      <c r="J88" s="17"/>
    </row>
    <row r="89" spans="1:10" x14ac:dyDescent="0.3">
      <c r="A89" s="1"/>
      <c r="B89" s="15" t="s">
        <v>72</v>
      </c>
      <c r="C89" s="1"/>
      <c r="D89" s="1"/>
      <c r="E89" s="5"/>
      <c r="F89" s="17"/>
      <c r="G89" s="17"/>
      <c r="H89" s="18"/>
      <c r="I89" s="17"/>
      <c r="J89" s="17"/>
    </row>
    <row r="90" spans="1:10" x14ac:dyDescent="0.3">
      <c r="A90" s="1"/>
      <c r="B90" s="15"/>
      <c r="C90" s="1"/>
      <c r="D90" s="1"/>
      <c r="E90" s="5"/>
      <c r="F90" s="17"/>
      <c r="G90" s="17"/>
      <c r="H90" s="18"/>
      <c r="I90" s="17"/>
      <c r="J90" s="17"/>
    </row>
    <row r="91" spans="1:10" x14ac:dyDescent="0.3">
      <c r="A91" s="1"/>
      <c r="B91" s="16" t="s">
        <v>89</v>
      </c>
      <c r="C91" s="1"/>
      <c r="D91" s="1"/>
      <c r="E91" s="5"/>
      <c r="F91" s="17"/>
      <c r="G91" s="17"/>
      <c r="H91" s="18"/>
      <c r="I91" s="17"/>
      <c r="J91" s="17"/>
    </row>
    <row r="92" spans="1:10" x14ac:dyDescent="0.3">
      <c r="A92" s="1"/>
      <c r="B92" s="16" t="s">
        <v>90</v>
      </c>
      <c r="C92" s="1"/>
      <c r="D92" s="1"/>
      <c r="E92" s="5"/>
      <c r="F92" s="17"/>
      <c r="G92" s="17"/>
      <c r="H92" s="18"/>
      <c r="I92" s="17"/>
      <c r="J92" s="17"/>
    </row>
    <row r="93" spans="1:10" x14ac:dyDescent="0.3">
      <c r="A93" s="1"/>
      <c r="B93" s="15"/>
      <c r="C93" s="1"/>
      <c r="D93" s="1"/>
      <c r="E93" s="5"/>
      <c r="F93" s="11"/>
      <c r="G93" s="12"/>
      <c r="H93" s="13"/>
      <c r="I93" s="13"/>
      <c r="J93" s="14"/>
    </row>
    <row r="94" spans="1:10" x14ac:dyDescent="0.3">
      <c r="C94" s="13" t="s">
        <v>137</v>
      </c>
      <c r="G94" s="14">
        <f>SUM(G7:G92)</f>
        <v>0</v>
      </c>
      <c r="J94" s="14">
        <f>SUM(J7:J92)</f>
        <v>0</v>
      </c>
    </row>
    <row r="96" spans="1:10" ht="19.5" customHeight="1" x14ac:dyDescent="0.3">
      <c r="B96" s="30" t="s">
        <v>134</v>
      </c>
      <c r="C96" s="26"/>
    </row>
    <row r="97" spans="2:3" x14ac:dyDescent="0.3">
      <c r="B97" s="1"/>
      <c r="C97" s="26"/>
    </row>
    <row r="98" spans="2:3" x14ac:dyDescent="0.3">
      <c r="B98" s="27" t="s">
        <v>94</v>
      </c>
      <c r="C98" s="26"/>
    </row>
    <row r="99" spans="2:3" x14ac:dyDescent="0.3">
      <c r="B99" s="28" t="s">
        <v>95</v>
      </c>
      <c r="C99" s="26"/>
    </row>
    <row r="100" spans="2:3" x14ac:dyDescent="0.3">
      <c r="B100" s="28" t="s">
        <v>96</v>
      </c>
      <c r="C100" s="26"/>
    </row>
    <row r="101" spans="2:3" x14ac:dyDescent="0.3">
      <c r="B101" s="28" t="s">
        <v>97</v>
      </c>
      <c r="C101" s="26"/>
    </row>
    <row r="102" spans="2:3" x14ac:dyDescent="0.3">
      <c r="B102" s="28" t="s">
        <v>98</v>
      </c>
      <c r="C102" s="28" t="s">
        <v>99</v>
      </c>
    </row>
    <row r="103" spans="2:3" x14ac:dyDescent="0.3">
      <c r="B103" s="28" t="s">
        <v>100</v>
      </c>
      <c r="C103" s="28" t="s">
        <v>99</v>
      </c>
    </row>
    <row r="104" spans="2:3" x14ac:dyDescent="0.3">
      <c r="B104" s="28" t="s">
        <v>101</v>
      </c>
      <c r="C104" s="28" t="s">
        <v>99</v>
      </c>
    </row>
    <row r="105" spans="2:3" x14ac:dyDescent="0.3">
      <c r="B105" s="28" t="s">
        <v>102</v>
      </c>
      <c r="C105" s="28" t="s">
        <v>99</v>
      </c>
    </row>
    <row r="106" spans="2:3" x14ac:dyDescent="0.3">
      <c r="B106" s="28" t="s">
        <v>103</v>
      </c>
      <c r="C106" s="28" t="s">
        <v>104</v>
      </c>
    </row>
    <row r="107" spans="2:3" x14ac:dyDescent="0.3">
      <c r="B107" s="28" t="s">
        <v>105</v>
      </c>
      <c r="C107" s="28" t="s">
        <v>106</v>
      </c>
    </row>
    <row r="108" spans="2:3" x14ac:dyDescent="0.3">
      <c r="B108" s="28" t="s">
        <v>107</v>
      </c>
      <c r="C108" s="29" t="s">
        <v>108</v>
      </c>
    </row>
    <row r="109" spans="2:3" x14ac:dyDescent="0.3">
      <c r="B109" s="28" t="s">
        <v>109</v>
      </c>
      <c r="C109" s="28" t="s">
        <v>99</v>
      </c>
    </row>
    <row r="110" spans="2:3" x14ac:dyDescent="0.3">
      <c r="B110" s="28" t="s">
        <v>110</v>
      </c>
      <c r="C110" s="28" t="s">
        <v>104</v>
      </c>
    </row>
    <row r="111" spans="2:3" x14ac:dyDescent="0.3">
      <c r="B111" s="28" t="s">
        <v>111</v>
      </c>
      <c r="C111" s="28" t="s">
        <v>112</v>
      </c>
    </row>
    <row r="112" spans="2:3" x14ac:dyDescent="0.3">
      <c r="B112" s="28" t="s">
        <v>113</v>
      </c>
      <c r="C112" s="28" t="s">
        <v>104</v>
      </c>
    </row>
    <row r="113" spans="2:3" x14ac:dyDescent="0.3">
      <c r="B113" s="28" t="s">
        <v>114</v>
      </c>
      <c r="C113" s="26"/>
    </row>
    <row r="114" spans="2:3" x14ac:dyDescent="0.3">
      <c r="B114" s="28" t="s">
        <v>115</v>
      </c>
      <c r="C114" s="26"/>
    </row>
    <row r="115" spans="2:3" x14ac:dyDescent="0.3">
      <c r="B115" s="28"/>
      <c r="C115" s="26"/>
    </row>
    <row r="116" spans="2:3" x14ac:dyDescent="0.3">
      <c r="B116" s="28" t="s">
        <v>116</v>
      </c>
      <c r="C116" s="26"/>
    </row>
    <row r="117" spans="2:3" ht="43.2" x14ac:dyDescent="0.3">
      <c r="B117" s="26" t="s">
        <v>117</v>
      </c>
      <c r="C117" s="26"/>
    </row>
    <row r="118" spans="2:3" ht="86.4" x14ac:dyDescent="0.3">
      <c r="B118" s="26" t="s">
        <v>118</v>
      </c>
      <c r="C118" s="26"/>
    </row>
    <row r="119" spans="2:3" ht="43.2" x14ac:dyDescent="0.3">
      <c r="B119" s="26" t="s">
        <v>119</v>
      </c>
      <c r="C119" s="26"/>
    </row>
    <row r="120" spans="2:3" x14ac:dyDescent="0.3">
      <c r="B120" s="28"/>
      <c r="C120" s="26"/>
    </row>
    <row r="121" spans="2:3" x14ac:dyDescent="0.3">
      <c r="B121" s="28" t="s">
        <v>120</v>
      </c>
      <c r="C121" s="26"/>
    </row>
    <row r="122" spans="2:3" ht="115.2" x14ac:dyDescent="0.3">
      <c r="B122" s="26" t="s">
        <v>121</v>
      </c>
      <c r="C122" s="26"/>
    </row>
    <row r="123" spans="2:3" x14ac:dyDescent="0.3">
      <c r="B123" s="28"/>
      <c r="C123" s="26"/>
    </row>
    <row r="124" spans="2:3" x14ac:dyDescent="0.3">
      <c r="B124" s="28" t="s">
        <v>122</v>
      </c>
      <c r="C124" s="26"/>
    </row>
    <row r="125" spans="2:3" ht="28.8" x14ac:dyDescent="0.3">
      <c r="B125" s="26" t="s">
        <v>123</v>
      </c>
      <c r="C125" s="26"/>
    </row>
    <row r="126" spans="2:3" x14ac:dyDescent="0.3">
      <c r="B126" s="28" t="s">
        <v>124</v>
      </c>
      <c r="C126" s="26"/>
    </row>
    <row r="127" spans="2:3" ht="43.2" x14ac:dyDescent="0.3">
      <c r="B127" s="26" t="s">
        <v>125</v>
      </c>
      <c r="C127" s="26"/>
    </row>
    <row r="128" spans="2:3" x14ac:dyDescent="0.3">
      <c r="B128" s="28"/>
      <c r="C128" s="26"/>
    </row>
    <row r="129" spans="2:3" x14ac:dyDescent="0.3">
      <c r="B129" s="28" t="s">
        <v>126</v>
      </c>
      <c r="C129" s="26"/>
    </row>
    <row r="130" spans="2:3" ht="230.4" x14ac:dyDescent="0.3">
      <c r="B130" s="26" t="s">
        <v>127</v>
      </c>
      <c r="C130" s="26"/>
    </row>
    <row r="131" spans="2:3" x14ac:dyDescent="0.3">
      <c r="B131" s="28"/>
      <c r="C131" s="26"/>
    </row>
    <row r="132" spans="2:3" x14ac:dyDescent="0.3">
      <c r="B132" s="28" t="s">
        <v>128</v>
      </c>
      <c r="C132" s="26"/>
    </row>
    <row r="133" spans="2:3" ht="72" x14ac:dyDescent="0.3">
      <c r="B133" s="26" t="s">
        <v>129</v>
      </c>
      <c r="C133" s="26"/>
    </row>
    <row r="134" spans="2:3" x14ac:dyDescent="0.3">
      <c r="B134" s="28"/>
      <c r="C134" s="26"/>
    </row>
    <row r="135" spans="2:3" x14ac:dyDescent="0.3">
      <c r="B135" s="28" t="s">
        <v>130</v>
      </c>
      <c r="C135" s="26"/>
    </row>
    <row r="136" spans="2:3" ht="28.8" x14ac:dyDescent="0.3">
      <c r="B136" s="26" t="s">
        <v>131</v>
      </c>
      <c r="C136" s="26"/>
    </row>
    <row r="137" spans="2:3" x14ac:dyDescent="0.3">
      <c r="B137" s="28"/>
      <c r="C137" s="26"/>
    </row>
    <row r="138" spans="2:3" x14ac:dyDescent="0.3">
      <c r="B138" s="28" t="s">
        <v>132</v>
      </c>
      <c r="C138" s="26"/>
    </row>
    <row r="139" spans="2:3" ht="57.6" x14ac:dyDescent="0.3">
      <c r="B139" s="26" t="s">
        <v>133</v>
      </c>
      <c r="C139" s="26"/>
    </row>
    <row r="140" spans="2:3" x14ac:dyDescent="0.3">
      <c r="B140"/>
      <c r="C140" s="19"/>
    </row>
    <row r="141" spans="2:3" x14ac:dyDescent="0.3">
      <c r="B141"/>
      <c r="C141" s="19"/>
    </row>
    <row r="142" spans="2:3" x14ac:dyDescent="0.3">
      <c r="B142"/>
      <c r="C142" s="19"/>
    </row>
    <row r="143" spans="2:3" x14ac:dyDescent="0.3">
      <c r="B143"/>
      <c r="C143" s="19"/>
    </row>
    <row r="144" spans="2:3" x14ac:dyDescent="0.3">
      <c r="B144"/>
      <c r="C144" s="19"/>
    </row>
    <row r="145" spans="2:3" x14ac:dyDescent="0.3">
      <c r="B145"/>
      <c r="C145" s="19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1. etapa</vt:lpstr>
      <vt:lpstr>2. etapa</vt:lpstr>
      <vt:lpstr>'1. etapa'!Názvy_tisku</vt:lpstr>
      <vt:lpstr>'2. etapa'!Názvy_tisku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Petr Tomický</cp:lastModifiedBy>
  <cp:lastPrinted>2024-04-22T11:13:27Z</cp:lastPrinted>
  <dcterms:created xsi:type="dcterms:W3CDTF">2024-04-22T10:28:13Z</dcterms:created>
  <dcterms:modified xsi:type="dcterms:W3CDTF">2024-05-15T00:49:43Z</dcterms:modified>
  <cp:category/>
</cp:coreProperties>
</file>