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05_2025_JIH Léčiva pro Jihnem (052025)\02 Zadávací dokumentace\"/>
    </mc:Choice>
  </mc:AlternateContent>
  <xr:revisionPtr revIDLastSave="0" documentId="13_ncr:1_{383980FA-6C26-4BBB-9D37-ADE16D87BA1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Ceník!$A$10:$H$10</definedName>
    <definedName name="_xlnm.Print_Titles" localSheetId="0">Ceník!$2:$9</definedName>
    <definedName name="_xlnm.Print_Area" localSheetId="0">Ceník!$A$1:$L$35</definedName>
  </definedNames>
  <calcPr calcId="191029"/>
</workbook>
</file>

<file path=xl/calcChain.xml><?xml version="1.0" encoding="utf-8"?>
<calcChain xmlns="http://schemas.openxmlformats.org/spreadsheetml/2006/main">
  <c r="K25" i="1" l="1"/>
  <c r="J25" i="1"/>
  <c r="L25" i="1" s="1"/>
  <c r="K24" i="1"/>
  <c r="J24" i="1"/>
  <c r="L24" i="1" s="1"/>
  <c r="K23" i="1"/>
  <c r="J23" i="1"/>
  <c r="L23" i="1" s="1"/>
  <c r="K22" i="1"/>
  <c r="J22" i="1"/>
  <c r="L22" i="1" s="1"/>
  <c r="K16" i="1"/>
  <c r="J16" i="1"/>
  <c r="L16" i="1" s="1"/>
  <c r="J13" i="1"/>
  <c r="L13" i="1" s="1"/>
  <c r="K13" i="1"/>
  <c r="J14" i="1"/>
  <c r="L14" i="1" s="1"/>
  <c r="K14" i="1"/>
  <c r="J15" i="1"/>
  <c r="L15" i="1" s="1"/>
  <c r="K15" i="1"/>
  <c r="J17" i="1"/>
  <c r="L17" i="1" s="1"/>
  <c r="K17" i="1"/>
  <c r="J18" i="1"/>
  <c r="L18" i="1" s="1"/>
  <c r="K18" i="1"/>
  <c r="K26" i="1" l="1"/>
  <c r="L26" i="1"/>
  <c r="K12" i="1"/>
  <c r="J12" i="1"/>
  <c r="L12" i="1" s="1"/>
  <c r="K11" i="1"/>
  <c r="J11" i="1" l="1"/>
  <c r="L11" i="1" s="1"/>
  <c r="K19" i="1" l="1"/>
  <c r="L19" i="1" l="1"/>
</calcChain>
</file>

<file path=xl/sharedStrings.xml><?xml version="1.0" encoding="utf-8"?>
<sst xmlns="http://schemas.openxmlformats.org/spreadsheetml/2006/main" count="52" uniqueCount="39">
  <si>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</si>
  <si>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</si>
  <si>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</si>
  <si>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</si>
  <si>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</si>
  <si>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</si>
  <si>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</si>
  <si>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</si>
  <si>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</si>
  <si>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</si>
  <si>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</si>
  <si>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</si>
  <si>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</si>
  <si>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</si>
  <si>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</si>
  <si>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</si>
  <si>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</si>
  <si>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</si>
  <si>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</si>
  <si>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</si>
  <si>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2x týdně</t>
  </si>
  <si>
    <t>LÉČIVA PRO JIHNEM (052025)</t>
  </si>
  <si>
    <t>V08AB05</t>
  </si>
  <si>
    <t>JOPROMID</t>
  </si>
  <si>
    <t>300MG I/ML INJ SOL 10X100ML</t>
  </si>
  <si>
    <t>300MG I/ML INJ SOL 10X20ML</t>
  </si>
  <si>
    <t>300MG I/ML INJ SOL 1X200ML</t>
  </si>
  <si>
    <t>300MG I/ML INJ SOL 8X500ML</t>
  </si>
  <si>
    <t>370MG I/ML INJ SOL 10X50ML</t>
  </si>
  <si>
    <t>370MG I/ML INJ SOL 10X100ML</t>
  </si>
  <si>
    <t>370MG I/ML INJ SOL 1X200ML</t>
  </si>
  <si>
    <t>370MG I/ML INJ SOL 8X500ML</t>
  </si>
  <si>
    <t xml:space="preserve">Celkem za 48 měsíců - ČÁST 2   </t>
  </si>
  <si>
    <t>V08CA09</t>
  </si>
  <si>
    <t>GADOBUTROL</t>
  </si>
  <si>
    <t>1MMOL/ML INJ SOL 1X15ML</t>
  </si>
  <si>
    <t>1MMOL/ML INJ SOL 1X30ML</t>
  </si>
  <si>
    <t>1MMOL/ML INJ SOL ISP 5X10ML</t>
  </si>
  <si>
    <t>1MMOL/ML INJ SOL ISP 5X7,5ML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</si>
</sst>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8" fillId="36" borderId="15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3" fontId="1" fillId="0" borderId="20" xfId="0" applyNumberFormat="1" applyFont="1" applyBorder="1" applyAlignment="1">
      <alignment horizontal="center" vertical="center"/>
    </xf>
    <xf numFmtId="164" fontId="33" fillId="35" borderId="20" xfId="0" applyNumberFormat="1" applyFont="1" applyFill="1" applyBorder="1" applyAlignment="1">
      <alignment horizontal="center" vertical="center"/>
    </xf>
    <xf numFmtId="164" fontId="1" fillId="0" borderId="21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0" fontId="33" fillId="0" borderId="0" xfId="0" applyFont="1"/>
    <xf numFmtId="3" fontId="33" fillId="0" borderId="0" xfId="0" applyNumberFormat="1" applyFont="1"/>
    <xf numFmtId="0" fontId="1" fillId="0" borderId="17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vertical="center"/>
    </xf>
    <xf numFmtId="164" fontId="1" fillId="0" borderId="23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9" fontId="33" fillId="35" borderId="20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3" fillId="37" borderId="19" xfId="0" applyFont="1" applyFill="1" applyBorder="1" applyAlignment="1">
      <alignment horizontal="center" vertical="center"/>
    </xf>
    <xf numFmtId="0" fontId="33" fillId="37" borderId="1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E20F3E19-0FAA-45E8-9B55-A3F26839B89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62C0EEF-3BCB-47CA-BA94-EE1354119EB1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C9EC63C2-A466-4C77-BED3-C54A02A731D1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190794F-A9C9-4F44-8FFE-B0C82305B4BA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C61E7E29-E7E5-45E1-8003-9A1D2F2134B4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9BC71B41-59C5-4F9A-BA4B-2859CF23D0E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A8B14EA0-A9A3-461B-81C5-48F52B9C0AB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E715EE67-1FEC-498E-8E8E-613DD3222B5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123C1E55-30BC-453A-BAF7-0C14406B1B7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79F13711-7A44-420E-8C88-FFA34EE975A9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A21EB6DB-C882-4BFC-B6DA-1425164CFE1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3345369F-50C5-4E89-87EA-EF79A35D90E3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8AB987DD-E4E5-4455-BBA1-4869F38A45E6}"/>
            </a:ext>
          </a:extLst>
        </xdr:cNvPr>
        <xdr:cNvSpPr txBox="1"/>
      </xdr:nvSpPr>
      <xdr:spPr>
        <a:xfrm>
          <a:off x="683323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36F0B3A7-34EA-4D83-995A-8F2DF740F569}"/>
            </a:ext>
          </a:extLst>
        </xdr:cNvPr>
        <xdr:cNvSpPr txBox="1"/>
      </xdr:nvSpPr>
      <xdr:spPr>
        <a:xfrm>
          <a:off x="683323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F699D7F-B25C-4479-A6E7-4A8EE9B33C79}"/>
            </a:ext>
          </a:extLst>
        </xdr:cNvPr>
        <xdr:cNvSpPr txBox="1"/>
      </xdr:nvSpPr>
      <xdr:spPr>
        <a:xfrm>
          <a:off x="683323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52AD8F6-25D5-42F0-8F64-4DD6DD0497D6}"/>
            </a:ext>
          </a:extLst>
        </xdr:cNvPr>
        <xdr:cNvSpPr txBox="1"/>
      </xdr:nvSpPr>
      <xdr:spPr>
        <a:xfrm>
          <a:off x="683323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38AA4260-FBF2-441C-AC19-FB3FCC2D75EF}"/>
            </a:ext>
          </a:extLst>
        </xdr:cNvPr>
        <xdr:cNvSpPr txBox="1"/>
      </xdr:nvSpPr>
      <xdr:spPr>
        <a:xfrm>
          <a:off x="683323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showGridLines="0" tabSelected="1" zoomScaleNormal="100" workbookViewId="0">
      <selection activeCell="H11" sqref="H11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5" ht="33" customHeight="1" thickBot="1" x14ac:dyDescent="0.3">
      <c r="A3" s="37" t="s">
        <v>15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5" ht="24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5" ht="54" customHeight="1" thickBot="1" x14ac:dyDescent="0.3">
      <c r="A5" s="46" t="s">
        <v>9</v>
      </c>
      <c r="B5" s="47"/>
      <c r="C5" s="47"/>
      <c r="D5" s="47" t="s">
        <v>21</v>
      </c>
      <c r="E5" s="48"/>
      <c r="F5" s="48"/>
      <c r="G5" s="48"/>
      <c r="H5" s="48"/>
      <c r="I5" s="48"/>
      <c r="J5" s="48"/>
      <c r="K5" s="48"/>
      <c r="L5" s="49"/>
    </row>
    <row r="6" spans="1:15" ht="27.75" customHeight="1" x14ac:dyDescent="0.25">
      <c r="A6" s="9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</row>
    <row r="7" spans="1:15" ht="17.100000000000001" customHeight="1" x14ac:dyDescent="0.25">
      <c r="A7" s="11" t="s">
        <v>13</v>
      </c>
      <c r="B7" s="3"/>
      <c r="C7" s="4"/>
      <c r="D7" s="3"/>
      <c r="E7" s="3"/>
      <c r="F7" s="3"/>
      <c r="G7" s="3"/>
      <c r="H7" s="3"/>
    </row>
    <row r="8" spans="1:15" ht="17.100000000000001" customHeight="1" x14ac:dyDescent="0.25">
      <c r="A8" s="12" t="s">
        <v>14</v>
      </c>
      <c r="B8" s="3"/>
      <c r="C8" s="4"/>
      <c r="D8" s="3"/>
      <c r="E8" s="3"/>
      <c r="F8" s="3"/>
      <c r="G8" s="3"/>
      <c r="H8" s="3"/>
    </row>
    <row r="9" spans="1:15" ht="6.75" customHeight="1" thickBot="1" x14ac:dyDescent="0.3">
      <c r="A9" s="12"/>
      <c r="B9" s="3"/>
      <c r="C9" s="4"/>
      <c r="D9" s="3"/>
      <c r="E9" s="3"/>
      <c r="F9" s="3"/>
      <c r="G9" s="3"/>
      <c r="H9" s="3"/>
    </row>
    <row r="10" spans="1:15" s="5" customFormat="1" ht="45.75" thickBot="1" x14ac:dyDescent="0.3">
      <c r="A10" s="13" t="s">
        <v>10</v>
      </c>
      <c r="B10" s="14" t="s">
        <v>0</v>
      </c>
      <c r="C10" s="14" t="s">
        <v>1</v>
      </c>
      <c r="D10" s="15" t="s">
        <v>2</v>
      </c>
      <c r="E10" s="15" t="s">
        <v>3</v>
      </c>
      <c r="F10" s="21" t="s">
        <v>11</v>
      </c>
      <c r="G10" s="21" t="s">
        <v>18</v>
      </c>
      <c r="H10" s="16" t="s">
        <v>16</v>
      </c>
      <c r="I10" s="16" t="s">
        <v>4</v>
      </c>
      <c r="J10" s="16" t="s">
        <v>17</v>
      </c>
      <c r="K10" s="16" t="s">
        <v>5</v>
      </c>
      <c r="L10" s="17" t="s">
        <v>6</v>
      </c>
    </row>
    <row r="11" spans="1:15" s="27" customFormat="1" ht="18" customHeight="1" x14ac:dyDescent="0.2">
      <c r="A11" s="40" t="s">
        <v>7</v>
      </c>
      <c r="B11" s="42" t="s">
        <v>22</v>
      </c>
      <c r="C11" s="42" t="s">
        <v>23</v>
      </c>
      <c r="D11" s="22" t="s">
        <v>24</v>
      </c>
      <c r="E11" s="42" t="s">
        <v>20</v>
      </c>
      <c r="F11" s="44">
        <v>20008000</v>
      </c>
      <c r="G11" s="23">
        <v>32</v>
      </c>
      <c r="H11" s="24"/>
      <c r="I11" s="35"/>
      <c r="J11" s="25">
        <f>H11+(H11*I11)</f>
        <v>0</v>
      </c>
      <c r="K11" s="25">
        <f>H11*G11</f>
        <v>0</v>
      </c>
      <c r="L11" s="26">
        <f>J11*G11</f>
        <v>0</v>
      </c>
      <c r="O11" s="28"/>
    </row>
    <row r="12" spans="1:15" s="27" customFormat="1" ht="18" customHeight="1" x14ac:dyDescent="0.2">
      <c r="A12" s="40"/>
      <c r="B12" s="42"/>
      <c r="C12" s="42"/>
      <c r="D12" s="22" t="s">
        <v>25</v>
      </c>
      <c r="E12" s="42"/>
      <c r="F12" s="44"/>
      <c r="G12" s="23">
        <v>212</v>
      </c>
      <c r="H12" s="24"/>
      <c r="I12" s="35"/>
      <c r="J12" s="31">
        <f t="shared" ref="J12:J18" si="0">H12+(H12*I12)</f>
        <v>0</v>
      </c>
      <c r="K12" s="31">
        <f t="shared" ref="K12:K18" si="1">H12*G12</f>
        <v>0</v>
      </c>
      <c r="L12" s="32">
        <f t="shared" ref="L12:L18" si="2">J12*G12</f>
        <v>0</v>
      </c>
      <c r="O12" s="28"/>
    </row>
    <row r="13" spans="1:15" s="27" customFormat="1" ht="18" customHeight="1" x14ac:dyDescent="0.2">
      <c r="A13" s="40"/>
      <c r="B13" s="42"/>
      <c r="C13" s="42"/>
      <c r="D13" s="22" t="s">
        <v>26</v>
      </c>
      <c r="E13" s="42"/>
      <c r="F13" s="44"/>
      <c r="G13" s="23">
        <v>284</v>
      </c>
      <c r="H13" s="24"/>
      <c r="I13" s="35"/>
      <c r="J13" s="31">
        <f t="shared" si="0"/>
        <v>0</v>
      </c>
      <c r="K13" s="31">
        <f t="shared" si="1"/>
        <v>0</v>
      </c>
      <c r="L13" s="32">
        <f t="shared" si="2"/>
        <v>0</v>
      </c>
      <c r="O13" s="28"/>
    </row>
    <row r="14" spans="1:15" s="27" customFormat="1" ht="18" customHeight="1" x14ac:dyDescent="0.2">
      <c r="A14" s="40"/>
      <c r="B14" s="42"/>
      <c r="C14" s="42"/>
      <c r="D14" s="22" t="s">
        <v>27</v>
      </c>
      <c r="E14" s="42"/>
      <c r="F14" s="44"/>
      <c r="G14" s="23">
        <v>36</v>
      </c>
      <c r="H14" s="24"/>
      <c r="I14" s="35"/>
      <c r="J14" s="31">
        <f t="shared" si="0"/>
        <v>0</v>
      </c>
      <c r="K14" s="31">
        <f t="shared" si="1"/>
        <v>0</v>
      </c>
      <c r="L14" s="32">
        <f t="shared" si="2"/>
        <v>0</v>
      </c>
      <c r="O14" s="28"/>
    </row>
    <row r="15" spans="1:15" s="27" customFormat="1" ht="18" customHeight="1" x14ac:dyDescent="0.2">
      <c r="A15" s="40"/>
      <c r="B15" s="42"/>
      <c r="C15" s="42"/>
      <c r="D15" s="22" t="s">
        <v>28</v>
      </c>
      <c r="E15" s="42"/>
      <c r="F15" s="44"/>
      <c r="G15" s="23">
        <v>4</v>
      </c>
      <c r="H15" s="24"/>
      <c r="I15" s="35"/>
      <c r="J15" s="31">
        <f t="shared" si="0"/>
        <v>0</v>
      </c>
      <c r="K15" s="31">
        <f t="shared" si="1"/>
        <v>0</v>
      </c>
      <c r="L15" s="32">
        <f t="shared" si="2"/>
        <v>0</v>
      </c>
      <c r="O15" s="28"/>
    </row>
    <row r="16" spans="1:15" s="27" customFormat="1" ht="18" customHeight="1" x14ac:dyDescent="0.2">
      <c r="A16" s="40"/>
      <c r="B16" s="42"/>
      <c r="C16" s="42"/>
      <c r="D16" s="22" t="s">
        <v>29</v>
      </c>
      <c r="E16" s="42"/>
      <c r="F16" s="44"/>
      <c r="G16" s="23">
        <v>136</v>
      </c>
      <c r="H16" s="24"/>
      <c r="I16" s="35"/>
      <c r="J16" s="31">
        <f t="shared" ref="J16" si="3">H16+(H16*I16)</f>
        <v>0</v>
      </c>
      <c r="K16" s="31">
        <f t="shared" ref="K16" si="4">H16*G16</f>
        <v>0</v>
      </c>
      <c r="L16" s="32">
        <f t="shared" ref="L16" si="5">J16*G16</f>
        <v>0</v>
      </c>
      <c r="O16" s="28"/>
    </row>
    <row r="17" spans="1:15" s="27" customFormat="1" ht="18" customHeight="1" x14ac:dyDescent="0.2">
      <c r="A17" s="40"/>
      <c r="B17" s="42"/>
      <c r="C17" s="42"/>
      <c r="D17" s="22" t="s">
        <v>30</v>
      </c>
      <c r="E17" s="42"/>
      <c r="F17" s="44"/>
      <c r="G17" s="23">
        <v>2908</v>
      </c>
      <c r="H17" s="24"/>
      <c r="I17" s="35"/>
      <c r="J17" s="31">
        <f t="shared" si="0"/>
        <v>0</v>
      </c>
      <c r="K17" s="31">
        <f t="shared" si="1"/>
        <v>0</v>
      </c>
      <c r="L17" s="32">
        <f t="shared" si="2"/>
        <v>0</v>
      </c>
      <c r="O17" s="28"/>
    </row>
    <row r="18" spans="1:15" s="27" customFormat="1" ht="18" customHeight="1" thickBot="1" x14ac:dyDescent="0.25">
      <c r="A18" s="41"/>
      <c r="B18" s="43"/>
      <c r="C18" s="43"/>
      <c r="D18" s="29" t="s">
        <v>31</v>
      </c>
      <c r="E18" s="43"/>
      <c r="F18" s="45"/>
      <c r="G18" s="30">
        <v>328</v>
      </c>
      <c r="H18" s="24"/>
      <c r="I18" s="35"/>
      <c r="J18" s="33">
        <f t="shared" si="0"/>
        <v>0</v>
      </c>
      <c r="K18" s="33">
        <f t="shared" si="1"/>
        <v>0</v>
      </c>
      <c r="L18" s="34">
        <f t="shared" si="2"/>
        <v>0</v>
      </c>
      <c r="O18" s="28"/>
    </row>
    <row r="19" spans="1:15" s="8" customFormat="1" ht="20.100000000000001" customHeight="1" thickBot="1" x14ac:dyDescent="0.3">
      <c r="A19" s="50" t="s">
        <v>12</v>
      </c>
      <c r="B19" s="51"/>
      <c r="C19" s="51"/>
      <c r="D19" s="51"/>
      <c r="E19" s="51"/>
      <c r="F19" s="51"/>
      <c r="G19" s="51"/>
      <c r="H19" s="51"/>
      <c r="I19" s="51"/>
      <c r="J19" s="51"/>
      <c r="K19" s="18">
        <f>SUM(K11:K18)</f>
        <v>0</v>
      </c>
      <c r="L19" s="19">
        <f>SUM(L11:L18)</f>
        <v>0</v>
      </c>
    </row>
    <row r="20" spans="1:15" ht="15.75" thickBot="1" x14ac:dyDescent="0.3">
      <c r="A20" s="2"/>
      <c r="K20" s="20"/>
      <c r="L20" s="20"/>
    </row>
    <row r="21" spans="1:15" s="5" customFormat="1" ht="45.75" thickBot="1" x14ac:dyDescent="0.3">
      <c r="A21" s="13" t="s">
        <v>10</v>
      </c>
      <c r="B21" s="14" t="s">
        <v>0</v>
      </c>
      <c r="C21" s="14" t="s">
        <v>1</v>
      </c>
      <c r="D21" s="15" t="s">
        <v>2</v>
      </c>
      <c r="E21" s="15" t="s">
        <v>3</v>
      </c>
      <c r="F21" s="21" t="s">
        <v>11</v>
      </c>
      <c r="G21" s="21" t="s">
        <v>18</v>
      </c>
      <c r="H21" s="16" t="s">
        <v>16</v>
      </c>
      <c r="I21" s="16" t="s">
        <v>4</v>
      </c>
      <c r="J21" s="16" t="s">
        <v>17</v>
      </c>
      <c r="K21" s="16" t="s">
        <v>5</v>
      </c>
      <c r="L21" s="17" t="s">
        <v>6</v>
      </c>
    </row>
    <row r="22" spans="1:15" s="27" customFormat="1" ht="18" customHeight="1" x14ac:dyDescent="0.2">
      <c r="A22" s="40" t="s">
        <v>8</v>
      </c>
      <c r="B22" s="42" t="s">
        <v>33</v>
      </c>
      <c r="C22" s="42" t="s">
        <v>34</v>
      </c>
      <c r="D22" s="22" t="s">
        <v>35</v>
      </c>
      <c r="E22" s="42" t="s">
        <v>20</v>
      </c>
      <c r="F22" s="44">
        <v>13110000</v>
      </c>
      <c r="G22" s="23">
        <v>1840</v>
      </c>
      <c r="H22" s="24"/>
      <c r="I22" s="35"/>
      <c r="J22" s="25">
        <f>H22+(H22*I22)</f>
        <v>0</v>
      </c>
      <c r="K22" s="25">
        <f>H22*G22</f>
        <v>0</v>
      </c>
      <c r="L22" s="26">
        <f>J22*G22</f>
        <v>0</v>
      </c>
      <c r="O22" s="28"/>
    </row>
    <row r="23" spans="1:15" s="27" customFormat="1" ht="18" customHeight="1" x14ac:dyDescent="0.2">
      <c r="A23" s="40"/>
      <c r="B23" s="42"/>
      <c r="C23" s="42"/>
      <c r="D23" s="22" t="s">
        <v>36</v>
      </c>
      <c r="E23" s="42"/>
      <c r="F23" s="44"/>
      <c r="G23" s="23">
        <v>880</v>
      </c>
      <c r="H23" s="24"/>
      <c r="I23" s="35"/>
      <c r="J23" s="31">
        <f t="shared" ref="J23:J25" si="6">H23+(H23*I23)</f>
        <v>0</v>
      </c>
      <c r="K23" s="31">
        <f t="shared" ref="K23:K25" si="7">H23*G23</f>
        <v>0</v>
      </c>
      <c r="L23" s="32">
        <f t="shared" ref="L23:L25" si="8">J23*G23</f>
        <v>0</v>
      </c>
      <c r="O23" s="28"/>
    </row>
    <row r="24" spans="1:15" s="27" customFormat="1" ht="18" customHeight="1" x14ac:dyDescent="0.2">
      <c r="A24" s="40"/>
      <c r="B24" s="42"/>
      <c r="C24" s="42"/>
      <c r="D24" s="22" t="s">
        <v>37</v>
      </c>
      <c r="E24" s="42"/>
      <c r="F24" s="44"/>
      <c r="G24" s="23">
        <v>244</v>
      </c>
      <c r="H24" s="24"/>
      <c r="I24" s="35"/>
      <c r="J24" s="31">
        <f t="shared" si="6"/>
        <v>0</v>
      </c>
      <c r="K24" s="31">
        <f t="shared" si="7"/>
        <v>0</v>
      </c>
      <c r="L24" s="32">
        <f t="shared" si="8"/>
        <v>0</v>
      </c>
      <c r="O24" s="28"/>
    </row>
    <row r="25" spans="1:15" s="27" customFormat="1" ht="18" customHeight="1" thickBot="1" x14ac:dyDescent="0.25">
      <c r="A25" s="40"/>
      <c r="B25" s="42"/>
      <c r="C25" s="42"/>
      <c r="D25" s="22" t="s">
        <v>38</v>
      </c>
      <c r="E25" s="42"/>
      <c r="F25" s="44"/>
      <c r="G25" s="23">
        <v>620</v>
      </c>
      <c r="H25" s="24"/>
      <c r="I25" s="35"/>
      <c r="J25" s="31">
        <f t="shared" si="6"/>
        <v>0</v>
      </c>
      <c r="K25" s="31">
        <f t="shared" si="7"/>
        <v>0</v>
      </c>
      <c r="L25" s="32">
        <f t="shared" si="8"/>
        <v>0</v>
      </c>
      <c r="O25" s="28"/>
    </row>
    <row r="26" spans="1:15" s="8" customFormat="1" ht="20.100000000000001" customHeight="1" thickBot="1" x14ac:dyDescent="0.3">
      <c r="A26" s="50" t="s">
        <v>32</v>
      </c>
      <c r="B26" s="51"/>
      <c r="C26" s="51"/>
      <c r="D26" s="51"/>
      <c r="E26" s="51"/>
      <c r="F26" s="51"/>
      <c r="G26" s="51"/>
      <c r="H26" s="51"/>
      <c r="I26" s="51"/>
      <c r="J26" s="51"/>
      <c r="K26" s="18">
        <f>SUM(K22:K25)</f>
        <v>0</v>
      </c>
      <c r="L26" s="19">
        <f>SUM(L22:L25)</f>
        <v>0</v>
      </c>
    </row>
  </sheetData>
  <mergeCells count="16">
    <mergeCell ref="A26:J26"/>
    <mergeCell ref="A19:J19"/>
    <mergeCell ref="A22:A25"/>
    <mergeCell ref="B22:B25"/>
    <mergeCell ref="C22:C25"/>
    <mergeCell ref="E22:E25"/>
    <mergeCell ref="F22:F25"/>
    <mergeCell ref="A2:L2"/>
    <mergeCell ref="A3:L3"/>
    <mergeCell ref="A11:A18"/>
    <mergeCell ref="B11:B18"/>
    <mergeCell ref="C11:C18"/>
    <mergeCell ref="F11:F18"/>
    <mergeCell ref="E11:E18"/>
    <mergeCell ref="A5:C5"/>
    <mergeCell ref="D5:L5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2025-02-12T11:32:12Z</cp:lastPrinted>
  <dcterms:created xsi:type="dcterms:W3CDTF">2018-10-10T08:23:47Z</dcterms:created>
  <dcterms:modified xsi:type="dcterms:W3CDTF">2025-02-12T11:32:22Z</dcterms:modified>
</cp:coreProperties>
</file>