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4_2025_JIH Léčiva pro Jihnem (042025)\02 Zadávací dokumentace\"/>
    </mc:Choice>
  </mc:AlternateContent>
  <xr:revisionPtr revIDLastSave="0" documentId="13_ncr:1_{7DF53EE8-DCD0-4BB9-A5E0-F0A7DF8F687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K12" i="1" l="1"/>
  <c r="J12" i="1"/>
  <c r="L12" i="1" s="1"/>
  <c r="K11" i="1"/>
  <c r="J11" i="1" l="1"/>
  <c r="L11" i="1" s="1"/>
  <c r="K13" i="1" l="1"/>
  <c r="L13" i="1" l="1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<sst xmlns="http://schemas.openxmlformats.org/spreadsheetml/2006/main" count="23" uniqueCount="23">
  <si>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</si>
  <si>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</si>
  <si>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</si>
  <si>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</si>
  <si>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</si>
  <si>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</si>
  <si>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</si>
  <si>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</si>
  <si>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Část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</si>
  <si>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</si>
  <si>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</si>
  <si>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</si>
  <si>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</si>
  <si>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</si>
  <si>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</si>
  <si>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</si>
  <si>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</si>
  <si>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B02BB01</t>
  </si>
  <si>
    <t>LIDSKÝ FIBRINOGEN</t>
  </si>
  <si>
    <t>20MG/ML INJ/INF PLV SOL 1X1000MG</t>
  </si>
  <si>
    <t>20MG/ML INJ/INF PLV SOL 1X2000MG</t>
  </si>
  <si>
    <t xml:space="preserve">Celkem za 48 měsíců </t>
  </si>
  <si>
    <t>Léčiva pro JIHNEM (042025) - B02BB01 LIDSKÝ FIBRINOGEN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</si>
</sst>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3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9" fontId="33" fillId="35" borderId="18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33" fillId="37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Normal="100" workbookViewId="0">
      <selection activeCell="D6" sqref="D6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33" customHeight="1" thickBot="1" x14ac:dyDescent="0.3">
      <c r="A3" s="36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44" t="s">
        <v>7</v>
      </c>
      <c r="B5" s="45"/>
      <c r="C5" s="45"/>
      <c r="D5" s="45" t="s">
        <v>22</v>
      </c>
      <c r="E5" s="46"/>
      <c r="F5" s="46"/>
      <c r="G5" s="46"/>
      <c r="H5" s="46"/>
      <c r="I5" s="46"/>
      <c r="J5" s="46"/>
      <c r="K5" s="46"/>
      <c r="L5" s="47"/>
    </row>
    <row r="6" spans="1:15" ht="27.75" customHeight="1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</row>
    <row r="7" spans="1:15" ht="17.100000000000001" customHeight="1" x14ac:dyDescent="0.25">
      <c r="A7" s="11"/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2" t="s">
        <v>10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2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32" t="s">
        <v>8</v>
      </c>
      <c r="B10" s="13" t="s">
        <v>0</v>
      </c>
      <c r="C10" s="14" t="s">
        <v>1</v>
      </c>
      <c r="D10" s="15" t="s">
        <v>2</v>
      </c>
      <c r="E10" s="15" t="s">
        <v>3</v>
      </c>
      <c r="F10" s="21" t="s">
        <v>9</v>
      </c>
      <c r="G10" s="21" t="s">
        <v>14</v>
      </c>
      <c r="H10" s="16" t="s">
        <v>12</v>
      </c>
      <c r="I10" s="16" t="s">
        <v>4</v>
      </c>
      <c r="J10" s="16" t="s">
        <v>13</v>
      </c>
      <c r="K10" s="16" t="s">
        <v>5</v>
      </c>
      <c r="L10" s="17" t="s">
        <v>6</v>
      </c>
    </row>
    <row r="11" spans="1:15" s="27" customFormat="1" ht="18" customHeight="1" x14ac:dyDescent="0.2">
      <c r="A11" s="39"/>
      <c r="B11" s="41" t="s">
        <v>17</v>
      </c>
      <c r="C11" s="42" t="s">
        <v>18</v>
      </c>
      <c r="D11" s="22" t="s">
        <v>19</v>
      </c>
      <c r="E11" s="42" t="s">
        <v>16</v>
      </c>
      <c r="F11" s="43">
        <v>26963000</v>
      </c>
      <c r="G11" s="23">
        <v>1132</v>
      </c>
      <c r="H11" s="24"/>
      <c r="I11" s="31"/>
      <c r="J11" s="25">
        <f>H11+(H11*I11)</f>
        <v>0</v>
      </c>
      <c r="K11" s="25">
        <f>H11*G11</f>
        <v>0</v>
      </c>
      <c r="L11" s="26">
        <f>J11*G11</f>
        <v>0</v>
      </c>
      <c r="O11" s="28"/>
    </row>
    <row r="12" spans="1:15" s="27" customFormat="1" ht="18" customHeight="1" thickBot="1" x14ac:dyDescent="0.25">
      <c r="A12" s="40"/>
      <c r="B12" s="41"/>
      <c r="C12" s="42"/>
      <c r="D12" s="22" t="s">
        <v>20</v>
      </c>
      <c r="E12" s="42"/>
      <c r="F12" s="43"/>
      <c r="G12" s="23">
        <v>1416</v>
      </c>
      <c r="H12" s="24"/>
      <c r="I12" s="31"/>
      <c r="J12" s="29">
        <f t="shared" ref="J12" si="0">H12+(H12*I12)</f>
        <v>0</v>
      </c>
      <c r="K12" s="29">
        <f t="shared" ref="K12" si="1">H12*G12</f>
        <v>0</v>
      </c>
      <c r="L12" s="30">
        <f t="shared" ref="L12" si="2">J12*G12</f>
        <v>0</v>
      </c>
      <c r="O12" s="28"/>
    </row>
    <row r="13" spans="1:15" s="8" customFormat="1" ht="20.100000000000001" customHeight="1" thickBot="1" x14ac:dyDescent="0.3">
      <c r="A13" s="33" t="s">
        <v>21</v>
      </c>
      <c r="B13" s="34"/>
      <c r="C13" s="34"/>
      <c r="D13" s="34"/>
      <c r="E13" s="34"/>
      <c r="F13" s="34"/>
      <c r="G13" s="34"/>
      <c r="H13" s="34"/>
      <c r="I13" s="34"/>
      <c r="J13" s="34"/>
      <c r="K13" s="18">
        <f>SUM(K11:K12)</f>
        <v>0</v>
      </c>
      <c r="L13" s="19">
        <f>SUM(L11:L12)</f>
        <v>0</v>
      </c>
    </row>
    <row r="14" spans="1:15" x14ac:dyDescent="0.25">
      <c r="A14" s="2"/>
      <c r="K14" s="20"/>
      <c r="L14" s="20"/>
    </row>
  </sheetData>
  <mergeCells count="10">
    <mergeCell ref="A13:J13"/>
    <mergeCell ref="A2:L2"/>
    <mergeCell ref="A3:L3"/>
    <mergeCell ref="A11:A12"/>
    <mergeCell ref="B11:B12"/>
    <mergeCell ref="C11:C12"/>
    <mergeCell ref="F11:F12"/>
    <mergeCell ref="E11:E12"/>
    <mergeCell ref="A5:C5"/>
    <mergeCell ref="D5:L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2025-02-12T10:13:05Z</cp:lastPrinted>
  <dcterms:created xsi:type="dcterms:W3CDTF">2018-10-10T08:23:47Z</dcterms:created>
  <dcterms:modified xsi:type="dcterms:W3CDTF">2025-02-12T12:23:23Z</dcterms:modified>
</cp:coreProperties>
</file>