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'Ceník'!$A$1:$L$13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<sst xmlns="http://schemas.openxmlformats.org/spreadsheetml/2006/main" count="42" uniqueCount="29">
  <si>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</si>
  <si>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</si>
  <si>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</si>
  <si>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</si>
  <si>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</si>
  <si>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</si>
  <si>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</si>
  <si>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</si>
  <si>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</si>
  <si>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</si>
  <si>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</si>
  <si>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</si>
  <si>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</si>
  <si>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</si>
  <si>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</si>
  <si>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</si>
  <si>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</si>
  <si>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</si>
  <si>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</si>
  <si>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</si>
  <si>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 xml:space="preserve">Celkem za 48 měsíců - ČÁST 1 </t>
  </si>
  <si>
    <t>LÉČIVA PRO NEMCB (092024)</t>
  </si>
  <si>
    <t>J05AR13</t>
  </si>
  <si>
    <t>LAMIVUDIN, ABAKAVIR A DOLUTEGRAVIR</t>
  </si>
  <si>
    <t>J05AR25</t>
  </si>
  <si>
    <t>LAMIVUDIN A DOLUTEGRAVIR</t>
  </si>
  <si>
    <t>50MG/600MG/300MG TBL FLM 30</t>
  </si>
  <si>
    <t>50MG/300MG TBL FLM 30</t>
  </si>
  <si>
    <t>1x denně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</si>
</sst>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7" fillId="34" borderId="12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34" fillId="0" borderId="0" xfId="0" applyFont="1" applyFill="1" applyAlignment="1">
      <alignment horizontal="right" vertical="center"/>
    </xf>
    <xf numFmtId="0" fontId="32" fillId="35" borderId="14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26" fillId="26" borderId="17" xfId="0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164" fontId="26" fillId="30" borderId="19" xfId="0" applyNumberFormat="1" applyFont="1" applyFill="1" applyBorder="1" applyAlignment="1">
      <alignment horizontal="center" vertical="center"/>
    </xf>
    <xf numFmtId="164" fontId="26" fillId="30" borderId="20" xfId="0" applyNumberFormat="1" applyFont="1" applyFill="1" applyBorder="1" applyAlignment="1">
      <alignment horizontal="center" vertical="center"/>
    </xf>
    <xf numFmtId="9" fontId="26" fillId="30" borderId="19" xfId="0" applyNumberFormat="1" applyFont="1" applyFill="1" applyBorder="1" applyAlignment="1">
      <alignment horizontal="center" vertical="center"/>
    </xf>
    <xf numFmtId="9" fontId="26" fillId="30" borderId="20" xfId="0" applyNumberFormat="1" applyFont="1" applyFill="1" applyBorder="1" applyAlignment="1">
      <alignment horizontal="center" vertical="center"/>
    </xf>
    <xf numFmtId="164" fontId="36" fillId="0" borderId="21" xfId="0" applyNumberFormat="1" applyFont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/>
    </xf>
    <xf numFmtId="164" fontId="36" fillId="0" borderId="19" xfId="0" applyNumberFormat="1" applyFont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490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31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5286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5"/>
  <sheetViews>
    <sheetView showGridLines="0" tabSelected="1" workbookViewId="0" topLeftCell="A1">
      <selection activeCell="H24" sqref="H24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3" customHeight="1" thickBot="1">
      <c r="A2" s="34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37" t="s">
        <v>9</v>
      </c>
      <c r="B4" s="38"/>
      <c r="C4" s="38"/>
      <c r="D4" s="38" t="s">
        <v>21</v>
      </c>
      <c r="E4" s="39"/>
      <c r="F4" s="39"/>
      <c r="G4" s="39"/>
      <c r="H4" s="39"/>
      <c r="I4" s="39"/>
      <c r="J4" s="39"/>
      <c r="K4" s="39"/>
      <c r="L4" s="40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31" t="s">
        <v>13</v>
      </c>
      <c r="B6" s="3"/>
      <c r="C6" s="4"/>
      <c r="D6" s="3"/>
      <c r="E6" s="3"/>
      <c r="F6" s="3"/>
      <c r="G6" s="3"/>
      <c r="H6" s="3"/>
    </row>
    <row r="7" spans="1:8" ht="17.1" customHeight="1">
      <c r="A7" s="32" t="s">
        <v>14</v>
      </c>
      <c r="B7" s="3"/>
      <c r="C7" s="4"/>
      <c r="D7" s="3"/>
      <c r="E7" s="3"/>
      <c r="F7" s="3"/>
      <c r="G7" s="3"/>
      <c r="H7" s="3"/>
    </row>
    <row r="8" spans="1:12" s="5" customFormat="1" ht="15.75" thickBot="1">
      <c r="A8" s="2"/>
      <c r="B8" s="1"/>
      <c r="C8" s="6"/>
      <c r="D8" s="1"/>
      <c r="E8" s="1"/>
      <c r="F8" s="1"/>
      <c r="G8" s="1"/>
      <c r="H8" s="1"/>
      <c r="I8" s="1"/>
      <c r="J8" s="1"/>
      <c r="K8" s="25"/>
      <c r="L8" s="25"/>
    </row>
    <row r="9" spans="1:15" ht="75.75" thickBot="1">
      <c r="A9" s="18" t="s">
        <v>10</v>
      </c>
      <c r="B9" s="19" t="s">
        <v>0</v>
      </c>
      <c r="C9" s="19" t="s">
        <v>1</v>
      </c>
      <c r="D9" s="20" t="s">
        <v>2</v>
      </c>
      <c r="E9" s="20" t="s">
        <v>3</v>
      </c>
      <c r="F9" s="21" t="s">
        <v>11</v>
      </c>
      <c r="G9" s="29" t="s">
        <v>17</v>
      </c>
      <c r="H9" s="29" t="s">
        <v>18</v>
      </c>
      <c r="I9" s="29" t="s">
        <v>4</v>
      </c>
      <c r="J9" s="29" t="s">
        <v>19</v>
      </c>
      <c r="K9" s="21" t="s">
        <v>5</v>
      </c>
      <c r="L9" s="22" t="s">
        <v>6</v>
      </c>
      <c r="O9" s="7"/>
    </row>
    <row r="10" spans="1:15" ht="18" customHeight="1">
      <c r="A10" s="43" t="s">
        <v>7</v>
      </c>
      <c r="B10" s="45" t="s">
        <v>22</v>
      </c>
      <c r="C10" s="45" t="s">
        <v>23</v>
      </c>
      <c r="D10" s="47" t="s">
        <v>26</v>
      </c>
      <c r="E10" s="45" t="s">
        <v>28</v>
      </c>
      <c r="F10" s="49">
        <v>8290000</v>
      </c>
      <c r="G10" s="51">
        <v>480</v>
      </c>
      <c r="H10" s="53"/>
      <c r="I10" s="55"/>
      <c r="J10" s="57">
        <f>H10+(H10*I10)</f>
        <v>0</v>
      </c>
      <c r="K10" s="59">
        <f>H10*G10</f>
        <v>0</v>
      </c>
      <c r="L10" s="60">
        <f>J10*G10</f>
        <v>0</v>
      </c>
      <c r="O10" s="7"/>
    </row>
    <row r="11" spans="1:15" ht="18" customHeight="1" thickBot="1">
      <c r="A11" s="44"/>
      <c r="B11" s="46"/>
      <c r="C11" s="46"/>
      <c r="D11" s="48"/>
      <c r="E11" s="46"/>
      <c r="F11" s="50"/>
      <c r="G11" s="52"/>
      <c r="H11" s="54"/>
      <c r="I11" s="56"/>
      <c r="J11" s="58"/>
      <c r="K11" s="58"/>
      <c r="L11" s="61"/>
      <c r="O11" s="7"/>
    </row>
    <row r="12" spans="1:12" s="15" customFormat="1" ht="20.1" customHeight="1" thickBot="1">
      <c r="A12" s="41" t="s">
        <v>20</v>
      </c>
      <c r="B12" s="42"/>
      <c r="C12" s="42"/>
      <c r="D12" s="42"/>
      <c r="E12" s="42"/>
      <c r="F12" s="42"/>
      <c r="G12" s="42"/>
      <c r="H12" s="42"/>
      <c r="I12" s="42"/>
      <c r="J12" s="42"/>
      <c r="K12" s="23">
        <f>SUM(K10)</f>
        <v>0</v>
      </c>
      <c r="L12" s="24">
        <f>SUM(L10)</f>
        <v>0</v>
      </c>
    </row>
    <row r="13" spans="1:12" ht="15.75" thickBot="1">
      <c r="A13" s="9"/>
      <c r="B13" s="12"/>
      <c r="C13" s="10"/>
      <c r="D13" s="26"/>
      <c r="E13" s="10"/>
      <c r="F13" s="27"/>
      <c r="G13" s="11"/>
      <c r="H13" s="13"/>
      <c r="I13" s="14"/>
      <c r="J13" s="28"/>
      <c r="K13" s="28"/>
      <c r="L13" s="28"/>
    </row>
    <row r="14" spans="1:14" ht="46.5" customHeight="1" thickBot="1">
      <c r="A14" s="18" t="s">
        <v>10</v>
      </c>
      <c r="B14" s="19" t="s">
        <v>0</v>
      </c>
      <c r="C14" s="19" t="s">
        <v>1</v>
      </c>
      <c r="D14" s="20" t="s">
        <v>2</v>
      </c>
      <c r="E14" s="20" t="s">
        <v>3</v>
      </c>
      <c r="F14" s="21" t="s">
        <v>11</v>
      </c>
      <c r="G14" s="29" t="s">
        <v>17</v>
      </c>
      <c r="H14" s="29" t="s">
        <v>18</v>
      </c>
      <c r="I14" s="29" t="s">
        <v>4</v>
      </c>
      <c r="J14" s="29" t="s">
        <v>19</v>
      </c>
      <c r="K14" s="21" t="s">
        <v>5</v>
      </c>
      <c r="L14" s="22" t="s">
        <v>6</v>
      </c>
      <c r="M14" s="15"/>
      <c r="N14" s="15"/>
    </row>
    <row r="15" spans="1:14" ht="14.25" customHeight="1">
      <c r="A15" s="43" t="s">
        <v>8</v>
      </c>
      <c r="B15" s="45" t="s">
        <v>24</v>
      </c>
      <c r="C15" s="45" t="s">
        <v>25</v>
      </c>
      <c r="D15" s="47" t="s">
        <v>27</v>
      </c>
      <c r="E15" s="45" t="s">
        <v>28</v>
      </c>
      <c r="F15" s="49">
        <v>13801000</v>
      </c>
      <c r="G15" s="51">
        <v>924</v>
      </c>
      <c r="H15" s="53"/>
      <c r="I15" s="55"/>
      <c r="J15" s="57">
        <f>H15+(H15*I15)</f>
        <v>0</v>
      </c>
      <c r="K15" s="59">
        <f>H15*G15</f>
        <v>0</v>
      </c>
      <c r="L15" s="60">
        <f>J15*G15</f>
        <v>0</v>
      </c>
      <c r="M15" s="15"/>
      <c r="N15" s="15"/>
    </row>
    <row r="16" spans="1:14" ht="15.75" thickBot="1">
      <c r="A16" s="44"/>
      <c r="B16" s="46"/>
      <c r="C16" s="46"/>
      <c r="D16" s="48"/>
      <c r="E16" s="46"/>
      <c r="F16" s="50"/>
      <c r="G16" s="52"/>
      <c r="H16" s="54"/>
      <c r="I16" s="56"/>
      <c r="J16" s="58"/>
      <c r="K16" s="58"/>
      <c r="L16" s="61"/>
      <c r="M16" s="15"/>
      <c r="N16" s="15"/>
    </row>
    <row r="17" spans="1:14" ht="15.75" thickBot="1">
      <c r="A17" s="41" t="s">
        <v>12</v>
      </c>
      <c r="B17" s="42"/>
      <c r="C17" s="42"/>
      <c r="D17" s="42"/>
      <c r="E17" s="42"/>
      <c r="F17" s="42"/>
      <c r="G17" s="42"/>
      <c r="H17" s="42"/>
      <c r="I17" s="42"/>
      <c r="J17" s="42"/>
      <c r="K17" s="23">
        <f>SUM(K15)</f>
        <v>0</v>
      </c>
      <c r="L17" s="24">
        <f>SUM(L15)</f>
        <v>0</v>
      </c>
      <c r="M17" s="15"/>
      <c r="N17" s="15"/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0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</sheetData>
  <mergeCells count="30">
    <mergeCell ref="K15:K16"/>
    <mergeCell ref="L15:L16"/>
    <mergeCell ref="A17:J17"/>
    <mergeCell ref="K10:K11"/>
    <mergeCell ref="L10:L11"/>
    <mergeCell ref="F15:F16"/>
    <mergeCell ref="G15:G16"/>
    <mergeCell ref="H15:H16"/>
    <mergeCell ref="I15:I16"/>
    <mergeCell ref="J15:J16"/>
    <mergeCell ref="A15:A16"/>
    <mergeCell ref="B15:B16"/>
    <mergeCell ref="C15:C16"/>
    <mergeCell ref="D15:D16"/>
    <mergeCell ref="E15:E16"/>
    <mergeCell ref="A1:L1"/>
    <mergeCell ref="A2:L2"/>
    <mergeCell ref="A4:C4"/>
    <mergeCell ref="D4:L4"/>
    <mergeCell ref="A12:J12"/>
    <mergeCell ref="A10:A11"/>
    <mergeCell ref="B10:B11"/>
    <mergeCell ref="C10:C11"/>
    <mergeCell ref="D10:D11"/>
    <mergeCell ref="F10:F11"/>
    <mergeCell ref="E10:E11"/>
    <mergeCell ref="G10:G11"/>
    <mergeCell ref="H10:H11"/>
    <mergeCell ref="I10:I11"/>
    <mergeCell ref="J10:J1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2024-04-04T08:27:34Z</dcterms:modified>
  <cp:category/>
  <cp:version/>
  <cp:contentType/>
  <cp:contentStatus/>
</cp:coreProperties>
</file>