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'ceník'!$A$1:$L$19</definedName>
    <definedName name="_xlnm.Print_Titles" localSheetId="0">'ceník'!$1:$6</definedName>
  </definedNames>
  <calcPr calcId="191029"/>
</workbook>
</file>

<file path=xl/sharedStrings.xml><?xml version="1.0" encoding="utf-8"?>
<sst xmlns="http://schemas.openxmlformats.org/spreadsheetml/2006/main" count="43" uniqueCount="28">
  <si>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</si>
  <si>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</si>
  <si>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</si>
  <si>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</si>
  <si>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</si>
  <si>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</si>
  <si>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</si>
  <si>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</si>
  <si>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</si>
  <si>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</si>
  <si>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Část 1</t>
  </si>
  <si>
    <t>Část 2</t>
  </si>
  <si>
    <t>Název veřejné zakázky</t>
  </si>
  <si>
    <t>TECHNICKÁ SPECIFIKACE - CENÍK</t>
  </si>
  <si>
    <t xml:space="preserve">CELKEM ZA 24 MĚSÍCŮ - ČÁST 1 </t>
  </si>
  <si>
    <t>Předpokládaná hodnota za 24 měsíců bez DPH</t>
  </si>
  <si>
    <t xml:space="preserve">CELKEM ZA 24 MĚSÍCŮ - ČÁST 2 </t>
  </si>
  <si>
    <t>**Uvedený odběr je pouze orientační, záleží na počtu a skladbě pacientů, aktuálních klinických datech a aktuálních nasmlouvaných podmínkách s pojišťovnami.</t>
  </si>
  <si>
    <t>Předpokládaný odběr za 24 měsíců **</t>
  </si>
  <si>
    <t>Část veřejné zakázky *</t>
  </si>
  <si>
    <t>1x denně</t>
  </si>
  <si>
    <t>*Účastník vyplní pouze tu část na kterou podává nabídku.</t>
  </si>
  <si>
    <r>
      <t>DODÁVKA LÉČIV DLE ATC SKUPIN PRO JIHNEM (</t>
    </r>
    <r>
      <rPr>
        <b/>
        <sz val="14"/>
        <rFont val="Arial"/>
        <family val="2"/>
      </rPr>
      <t>06</t>
    </r>
    <r>
      <rPr>
        <b/>
        <sz val="14"/>
        <color theme="1"/>
        <rFont val="Arial"/>
        <family val="2"/>
      </rPr>
      <t>2022)</t>
    </r>
  </si>
  <si>
    <t>B05AA01</t>
  </si>
  <si>
    <t>ALBUMIN</t>
  </si>
  <si>
    <t>200G/L INF SOL 1X100ML (DRUH OBALU: NON-PVC VAK)</t>
  </si>
  <si>
    <t>200G/L INF SOL 1X100ML (DRUH OBALU: SKLO)</t>
  </si>
  <si>
    <t>200G/L INF SOL 1X50ML (DRUH OBALU: SKLO)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</si>
</sst>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66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164" fontId="31" fillId="30" borderId="13" xfId="0" applyNumberFormat="1" applyFont="1" applyFill="1" applyBorder="1" applyAlignment="1">
      <alignment horizontal="center" vertical="center"/>
    </xf>
    <xf numFmtId="164" fontId="31" fillId="30" borderId="18" xfId="0" applyNumberFormat="1" applyFont="1" applyFill="1" applyBorder="1" applyAlignment="1">
      <alignment horizontal="center" vertical="center"/>
    </xf>
    <xf numFmtId="9" fontId="31" fillId="30" borderId="13" xfId="0" applyNumberFormat="1" applyFont="1" applyFill="1" applyBorder="1" applyAlignment="1">
      <alignment horizontal="center" vertical="center"/>
    </xf>
    <xf numFmtId="9" fontId="31" fillId="30" borderId="18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2" fillId="35" borderId="19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9" fontId="31" fillId="30" borderId="15" xfId="0" applyNumberFormat="1" applyFont="1" applyFill="1" applyBorder="1" applyAlignment="1">
      <alignment horizontal="center" vertical="center"/>
    </xf>
    <xf numFmtId="9" fontId="31" fillId="30" borderId="16" xfId="0" applyNumberFormat="1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right" vertical="center"/>
    </xf>
  </cellXfs>
  <cellStyles count="1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  <cellStyle name="Čárka 2 3" xfId="132"/>
    <cellStyle name="Čárka 2 2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6572250" y="391477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572250" y="23336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572250" y="626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6572250" y="664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showGridLines="0" tabSelected="1" view="pageBreakPreview" zoomScale="60" workbookViewId="0" topLeftCell="A1">
      <selection activeCell="E8" sqref="E8:E9"/>
    </sheetView>
  </sheetViews>
  <sheetFormatPr defaultColWidth="8.8515625" defaultRowHeight="15"/>
  <cols>
    <col min="1" max="1" width="11.851562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9.00390625" style="1" bestFit="1" customWidth="1"/>
    <col min="13" max="16384" width="8.8515625" style="1" customWidth="1"/>
  </cols>
  <sheetData>
    <row r="1" spans="1:12" ht="27.6" customHeight="1" thickBot="1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3" customHeight="1" thickBot="1">
      <c r="A2" s="56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59" t="s">
        <v>12</v>
      </c>
      <c r="B4" s="60"/>
      <c r="C4" s="60"/>
      <c r="D4" s="60" t="s">
        <v>22</v>
      </c>
      <c r="E4" s="61"/>
      <c r="F4" s="61"/>
      <c r="G4" s="61"/>
      <c r="H4" s="61"/>
      <c r="I4" s="61"/>
      <c r="J4" s="61"/>
      <c r="K4" s="61"/>
      <c r="L4" s="62"/>
    </row>
    <row r="5" spans="1:12" ht="41.45" customHeight="1">
      <c r="A5" s="26" t="s">
        <v>21</v>
      </c>
      <c r="B5" s="32"/>
      <c r="C5" s="32"/>
      <c r="D5" s="32"/>
      <c r="E5" s="33"/>
      <c r="F5" s="33"/>
      <c r="G5" s="33"/>
      <c r="H5" s="33"/>
      <c r="I5" s="33"/>
      <c r="J5" s="33"/>
      <c r="K5" s="33"/>
      <c r="L5" s="33"/>
    </row>
    <row r="6" spans="1:8" ht="16.9" customHeight="1" thickBot="1">
      <c r="A6" s="26" t="s">
        <v>17</v>
      </c>
      <c r="B6" s="3"/>
      <c r="C6" s="4"/>
      <c r="D6" s="3"/>
      <c r="E6" s="3"/>
      <c r="F6" s="3"/>
      <c r="G6" s="3"/>
      <c r="H6" s="3"/>
    </row>
    <row r="7" spans="1:12" s="5" customFormat="1" ht="75.75" thickBot="1">
      <c r="A7" s="12" t="s">
        <v>19</v>
      </c>
      <c r="B7" s="13" t="s">
        <v>0</v>
      </c>
      <c r="C7" s="12" t="s">
        <v>1</v>
      </c>
      <c r="D7" s="14" t="s">
        <v>2</v>
      </c>
      <c r="E7" s="15" t="s">
        <v>4</v>
      </c>
      <c r="F7" s="16" t="s">
        <v>18</v>
      </c>
      <c r="G7" s="17" t="s">
        <v>15</v>
      </c>
      <c r="H7" s="18" t="s">
        <v>3</v>
      </c>
      <c r="I7" s="18" t="s">
        <v>5</v>
      </c>
      <c r="J7" s="18" t="s">
        <v>7</v>
      </c>
      <c r="K7" s="18" t="s">
        <v>6</v>
      </c>
      <c r="L7" s="18" t="s">
        <v>8</v>
      </c>
    </row>
    <row r="8" spans="1:12" s="9" customFormat="1" ht="15.75" customHeight="1">
      <c r="A8" s="39" t="s">
        <v>10</v>
      </c>
      <c r="B8" s="36" t="s">
        <v>23</v>
      </c>
      <c r="C8" s="36" t="s">
        <v>24</v>
      </c>
      <c r="D8" s="51" t="s">
        <v>25</v>
      </c>
      <c r="E8" s="36" t="s">
        <v>20</v>
      </c>
      <c r="F8" s="53">
        <v>8000</v>
      </c>
      <c r="G8" s="50">
        <v>8920000</v>
      </c>
      <c r="H8" s="44"/>
      <c r="I8" s="63"/>
      <c r="J8" s="48">
        <f>H8+(H8*I8)</f>
        <v>0</v>
      </c>
      <c r="K8" s="34">
        <f>H8*F8</f>
        <v>0</v>
      </c>
      <c r="L8" s="34">
        <f>J8*F8</f>
        <v>0</v>
      </c>
    </row>
    <row r="9" spans="1:12" s="9" customFormat="1" ht="15" customHeight="1" thickBot="1">
      <c r="A9" s="40"/>
      <c r="B9" s="37"/>
      <c r="C9" s="37"/>
      <c r="D9" s="52"/>
      <c r="E9" s="37"/>
      <c r="F9" s="54"/>
      <c r="G9" s="42"/>
      <c r="H9" s="45"/>
      <c r="I9" s="64"/>
      <c r="J9" s="49"/>
      <c r="K9" s="35"/>
      <c r="L9" s="35"/>
    </row>
    <row r="10" spans="1:12" s="27" customFormat="1" ht="18" customHeight="1" thickBot="1">
      <c r="A10" s="65" t="s">
        <v>14</v>
      </c>
      <c r="B10" s="65"/>
      <c r="C10" s="65"/>
      <c r="D10" s="65"/>
      <c r="E10" s="65"/>
      <c r="F10" s="65"/>
      <c r="G10" s="65"/>
      <c r="H10" s="65"/>
      <c r="I10" s="65"/>
      <c r="J10" s="65"/>
      <c r="K10" s="29">
        <f>SUM(K8:K9)</f>
        <v>0</v>
      </c>
      <c r="L10" s="29">
        <f>SUM(L8:L9)</f>
        <v>0</v>
      </c>
    </row>
    <row r="11" spans="1:12" ht="15.75" thickBot="1">
      <c r="A11" s="2"/>
      <c r="K11" s="28"/>
      <c r="L11" s="28"/>
    </row>
    <row r="12" spans="1:12" s="5" customFormat="1" ht="75.75" thickBot="1">
      <c r="A12" s="12" t="s">
        <v>19</v>
      </c>
      <c r="B12" s="13" t="s">
        <v>0</v>
      </c>
      <c r="C12" s="12" t="s">
        <v>1</v>
      </c>
      <c r="D12" s="14" t="s">
        <v>2</v>
      </c>
      <c r="E12" s="15" t="s">
        <v>4</v>
      </c>
      <c r="F12" s="16" t="s">
        <v>18</v>
      </c>
      <c r="G12" s="17" t="s">
        <v>15</v>
      </c>
      <c r="H12" s="18" t="s">
        <v>3</v>
      </c>
      <c r="I12" s="18" t="s">
        <v>5</v>
      </c>
      <c r="J12" s="18" t="s">
        <v>7</v>
      </c>
      <c r="K12" s="18" t="s">
        <v>6</v>
      </c>
      <c r="L12" s="18" t="s">
        <v>8</v>
      </c>
    </row>
    <row r="13" spans="1:12" s="9" customFormat="1" ht="15.75" customHeight="1">
      <c r="A13" s="39" t="s">
        <v>11</v>
      </c>
      <c r="B13" s="36" t="s">
        <v>23</v>
      </c>
      <c r="C13" s="36" t="s">
        <v>24</v>
      </c>
      <c r="D13" s="51" t="s">
        <v>26</v>
      </c>
      <c r="E13" s="36" t="s">
        <v>20</v>
      </c>
      <c r="F13" s="53">
        <v>450</v>
      </c>
      <c r="G13" s="42">
        <v>502500</v>
      </c>
      <c r="H13" s="44"/>
      <c r="I13" s="63"/>
      <c r="J13" s="48">
        <f>H13+(H13*I13)</f>
        <v>0</v>
      </c>
      <c r="K13" s="34">
        <f>H13*F13</f>
        <v>0</v>
      </c>
      <c r="L13" s="34">
        <f>J13*F13</f>
        <v>0</v>
      </c>
    </row>
    <row r="14" spans="1:12" s="9" customFormat="1" ht="15" customHeight="1" thickBot="1">
      <c r="A14" s="40"/>
      <c r="B14" s="37"/>
      <c r="C14" s="37"/>
      <c r="D14" s="52"/>
      <c r="E14" s="37"/>
      <c r="F14" s="54"/>
      <c r="G14" s="43"/>
      <c r="H14" s="45"/>
      <c r="I14" s="64"/>
      <c r="J14" s="49"/>
      <c r="K14" s="35"/>
      <c r="L14" s="35"/>
    </row>
    <row r="15" spans="1:12" s="9" customFormat="1" ht="15" customHeight="1">
      <c r="A15" s="40"/>
      <c r="B15" s="37"/>
      <c r="C15" s="37"/>
      <c r="D15" s="51" t="s">
        <v>27</v>
      </c>
      <c r="E15" s="37"/>
      <c r="F15" s="53">
        <v>900</v>
      </c>
      <c r="G15" s="42">
        <v>502500</v>
      </c>
      <c r="H15" s="44"/>
      <c r="I15" s="46"/>
      <c r="J15" s="48">
        <f>H15+(H15*I15)</f>
        <v>0</v>
      </c>
      <c r="K15" s="34">
        <f>H15*F15</f>
        <v>0</v>
      </c>
      <c r="L15" s="34">
        <f>J15*F15</f>
        <v>0</v>
      </c>
    </row>
    <row r="16" spans="1:12" s="9" customFormat="1" ht="15" customHeight="1" thickBot="1">
      <c r="A16" s="41"/>
      <c r="B16" s="38"/>
      <c r="C16" s="38"/>
      <c r="D16" s="52"/>
      <c r="E16" s="38"/>
      <c r="F16" s="54"/>
      <c r="G16" s="43"/>
      <c r="H16" s="45"/>
      <c r="I16" s="47"/>
      <c r="J16" s="49"/>
      <c r="K16" s="35"/>
      <c r="L16" s="35"/>
    </row>
    <row r="17" spans="1:12" s="27" customFormat="1" ht="18" customHeight="1" thickBot="1">
      <c r="A17" s="65" t="s">
        <v>16</v>
      </c>
      <c r="B17" s="65"/>
      <c r="C17" s="65"/>
      <c r="D17" s="65"/>
      <c r="E17" s="65"/>
      <c r="F17" s="65"/>
      <c r="G17" s="65"/>
      <c r="H17" s="65"/>
      <c r="I17" s="65"/>
      <c r="J17" s="65"/>
      <c r="K17" s="29">
        <f>SUM(K13:K16)</f>
        <v>0</v>
      </c>
      <c r="L17" s="29">
        <f>SUM(L13:L16)</f>
        <v>0</v>
      </c>
    </row>
    <row r="18" spans="1:12" ht="15">
      <c r="A18" s="2"/>
      <c r="K18" s="28"/>
      <c r="L18" s="28"/>
    </row>
    <row r="19" spans="1:12" ht="15">
      <c r="A19" s="19"/>
      <c r="B19" s="25"/>
      <c r="C19" s="20"/>
      <c r="D19" s="21"/>
      <c r="E19" s="20"/>
      <c r="F19" s="22"/>
      <c r="G19" s="23"/>
      <c r="H19" s="30"/>
      <c r="I19" s="31"/>
      <c r="J19" s="24"/>
      <c r="K19" s="24"/>
      <c r="L19" s="24"/>
    </row>
    <row r="20" ht="15">
      <c r="G20" s="10"/>
    </row>
    <row r="21" ht="15"/>
    <row r="22" ht="15"/>
    <row r="34" spans="1:8" ht="15">
      <c r="A34" s="7"/>
      <c r="H34" s="8"/>
    </row>
    <row r="35" spans="2:8" ht="15">
      <c r="B35" s="2"/>
      <c r="C35" s="2"/>
      <c r="D35" s="2"/>
      <c r="E35" s="2"/>
      <c r="F35" s="2"/>
      <c r="G35" s="2"/>
      <c r="H35" s="2"/>
    </row>
  </sheetData>
  <mergeCells count="38">
    <mergeCell ref="A17:J17"/>
    <mergeCell ref="G13:G14"/>
    <mergeCell ref="A1:L1"/>
    <mergeCell ref="A2:L2"/>
    <mergeCell ref="F13:F14"/>
    <mergeCell ref="H13:H14"/>
    <mergeCell ref="K8:K9"/>
    <mergeCell ref="L8:L9"/>
    <mergeCell ref="A8:A9"/>
    <mergeCell ref="A4:C4"/>
    <mergeCell ref="D4:L4"/>
    <mergeCell ref="H8:H9"/>
    <mergeCell ref="C8:C9"/>
    <mergeCell ref="E8:E9"/>
    <mergeCell ref="B8:B9"/>
    <mergeCell ref="J8:J9"/>
    <mergeCell ref="I8:I9"/>
    <mergeCell ref="F8:F9"/>
    <mergeCell ref="G8:G9"/>
    <mergeCell ref="D8:D9"/>
    <mergeCell ref="D15:D16"/>
    <mergeCell ref="E13:E16"/>
    <mergeCell ref="F15:F16"/>
    <mergeCell ref="A10:J10"/>
    <mergeCell ref="I13:I14"/>
    <mergeCell ref="J13:J14"/>
    <mergeCell ref="D13:D14"/>
    <mergeCell ref="K15:K16"/>
    <mergeCell ref="L15:L16"/>
    <mergeCell ref="C13:C16"/>
    <mergeCell ref="B13:B16"/>
    <mergeCell ref="A13:A16"/>
    <mergeCell ref="G15:G16"/>
    <mergeCell ref="H15:H16"/>
    <mergeCell ref="I15:I16"/>
    <mergeCell ref="J15:J16"/>
    <mergeCell ref="K13:K14"/>
    <mergeCell ref="L13:L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2"/>
  <headerFooter>
    <oddFooter>&amp;CStránka &amp;P z &amp;N</oddFooter>
  </headerFooter>
  <rowBreaks count="1" manualBreakCount="1">
    <brk id="1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2022-06-15T11:56:23Z</cp:lastPrinted>
  <dcterms:created xsi:type="dcterms:W3CDTF">2018-10-10T08:23:47Z</dcterms:created>
  <dcterms:modified xsi:type="dcterms:W3CDTF">2022-06-15T11:56:37Z</dcterms:modified>
  <cp:category/>
  <cp:version/>
  <cp:contentType/>
  <cp:contentStatus/>
</cp:coreProperties>
</file>