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177 JIH Dodávka léčiv dle ATC skupin pro JIHNEM (062022)\02 ZD &amp; Dotazy, vysvětlení\"/>
    </mc:Choice>
  </mc:AlternateContent>
  <xr:revisionPtr revIDLastSave="0" documentId="13_ncr:1_{32E6F7F9-1BA1-44CD-A4FC-B553BDEA49E2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ceník!$A$7:$H$7</definedName>
    <definedName name="_xlnm.Print_Titles" localSheetId="0">ceník!$1:$6</definedName>
    <definedName name="_xlnm.Print_Area" localSheetId="0">ceník!$A$1:$L$19</definedName>
  </definedNames>
  <calcPr calcId="191029"/>
</workbook>
</file>

<file path=xl/calcChain.xml><?xml version="1.0" encoding="utf-8"?>
<calcChain xmlns="http://schemas.openxmlformats.org/spreadsheetml/2006/main">
  <c r="K15" i="1" l="1"/>
  <c r="J15" i="1"/>
  <c r="L15" i="1" s="1"/>
  <c r="K13" i="1" l="1"/>
  <c r="K17" i="1" s="1"/>
  <c r="J13" i="1"/>
  <c r="L13" i="1" s="1"/>
  <c r="L17" i="1" s="1"/>
  <c r="K8" i="1"/>
  <c r="K10" i="1" s="1"/>
  <c r="J8" i="1"/>
  <c r="L8" i="1" s="1"/>
  <c r="L10" i="1" l="1"/>
</calcChain>
</file>

<file path=xl/sharedStrings.xml><?xml version="1.0" encoding="utf-8"?>
<sst xmlns="http://schemas.openxmlformats.org/spreadsheetml/2006/main" count="43" uniqueCount="28">
  <si>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</si>
  <si>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</si>
  <si>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</si>
  <si>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</si>
  <si>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</si>
  <si>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</si>
  <si>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</si>
  <si>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</si>
  <si>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</si>
  <si>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</si>
  <si>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Část 1</t>
  </si>
  <si>
    <t>Část 2</t>
  </si>
  <si>
    <t>Název veřejné zakázky</t>
  </si>
  <si>
    <t>TECHNICKÁ SPECIFIKACE - CENÍK</t>
  </si>
  <si>
    <t xml:space="preserve">CELKEM ZA 24 MĚSÍCŮ - ČÁST 1 </t>
  </si>
  <si>
    <t>Předpokládaná hodnota za 24 měsíců bez DPH</t>
  </si>
  <si>
    <t xml:space="preserve">CELKEM ZA 24 MĚSÍCŮ - ČÁST 2 </t>
  </si>
  <si>
    <t>**Uvedený odběr je pouze orientační, záleží na počtu a skladbě pacientů, aktuálních klinických datech a aktuálních nasmlouvaných podmínkách s pojišťovnami.</t>
  </si>
  <si>
    <t>Předpokládaný odběr za 24 měsíců **</t>
  </si>
  <si>
    <t>Část veřejné zakázky *</t>
  </si>
  <si>
    <t>1x denně</t>
  </si>
  <si>
    <t>*Účastník vyplní pouze tu část na kterou podává nabídku.</t>
  </si>
  <si>
    <r>
      <t>DODÁVKA LÉČIV DLE ATC SKUPIN PRO JIHNEM (</t>
    </r>
    <r>
      <rPr>
        <b/>
        <sz val="14"/>
        <rFont val="Arial"/>
        <family val="2"/>
        <charset val="238"/>
      </rPr>
      <t>06</t>
    </r>
    <r>
      <rPr>
        <b/>
        <sz val="14"/>
        <color theme="1"/>
        <rFont val="Arial"/>
        <family val="2"/>
        <charset val="238"/>
      </rPr>
      <t>2022)</t>
    </r>
  </si>
  <si>
    <t>B05AA01</t>
  </si>
  <si>
    <t>ALBUMIN</t>
  </si>
  <si>
    <t>200G/L INF SOL 1X100ML (DRUH OBALU: NON-PVC VAK)</t>
  </si>
  <si>
    <t>200G/L INF SOL 1X100ML (DRUH OBALU: SKLO)</t>
  </si>
  <si>
    <t>200G/L INF SOL 1X50ML (DRUH OBALU: SKLO)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</si>
</sst>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66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7" fillId="0" borderId="0" xfId="0" applyFont="1" applyAlignment="1"/>
    <xf numFmtId="0" fontId="34" fillId="0" borderId="0" xfId="0" applyFont="1" applyAlignme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horizontal="center" vertical="center"/>
    </xf>
    <xf numFmtId="9" fontId="34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164" fontId="34" fillId="35" borderId="16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9" fontId="34" fillId="35" borderId="16" xfId="0" applyNumberFormat="1" applyFont="1" applyFill="1" applyBorder="1" applyAlignment="1">
      <alignment horizontal="center" vertical="center"/>
    </xf>
    <xf numFmtId="9" fontId="34" fillId="35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center" vertical="center"/>
    </xf>
    <xf numFmtId="0" fontId="39" fillId="0" borderId="16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9" fontId="34" fillId="35" borderId="18" xfId="0" applyNumberFormat="1" applyFont="1" applyFill="1" applyBorder="1" applyAlignment="1">
      <alignment horizontal="center" vertical="center"/>
    </xf>
    <xf numFmtId="9" fontId="34" fillId="35" borderId="19" xfId="0" applyNumberFormat="1" applyFont="1" applyFill="1" applyBorder="1" applyAlignment="1">
      <alignment horizontal="center" vertical="center"/>
    </xf>
    <xf numFmtId="0" fontId="28" fillId="37" borderId="10" xfId="0" applyFont="1" applyFill="1" applyBorder="1" applyAlignment="1">
      <alignment horizontal="right" vertical="center"/>
    </xf>
  </cellXfs>
  <cellStyles count="115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Čárka 2 2 2" xfId="114" xr:uid="{00000000-0005-0000-0000-000014000000}"/>
    <cellStyle name="Čárka 2 3" xfId="113" xr:uid="{00000000-0005-0000-0000-000013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61B84C49-B0AA-41F5-8D59-8B811D8AA47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1BA22C2C-3B56-43C1-A7F6-3FAFCE61E3CA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80274CDC-E57D-4ECB-85F9-3D2404A6CB61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13D5411-EEB9-4B7B-817A-8772C215135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C6F4566-265B-4373-9BD2-E71E066FC09C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F98A7424-B092-41CB-B29C-57C6A537A22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0A86E0D9-0324-4C94-B20E-33F91196530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C1F9075D-0A1A-4334-887E-441837CF794D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BAAFD34D-BDD3-4BDA-A5A7-71AA8BE9514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14F1B4B6-77AA-4274-8F30-6182EA0A2EC8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1DBE24B6-61C4-457B-84C4-7CC4E5B08E56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4DB829AB-0039-47C9-B67D-0D8BF8DD8D4F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359A019E-4298-47CB-8F13-8BDB7B059EE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E4DB25CC-E6C9-4E89-9ACE-A76B5A64BDD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F38EE9A-54DE-4E94-9740-3B2D1B92AAC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25908B0-2D2D-4BDE-8CF6-173960B52713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8EC1F320-0EB3-470E-9BFD-0A85982A53B1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36F32A51-3648-4290-B418-FC24A0692F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8FA59697-275A-4C88-8CB2-23392D32DAA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D1C84900-FDC6-402B-9A9E-84AAB4F572D8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A085F38B-49CC-4543-AA4F-04AA2C9358E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9AA13ED4-5FFF-47A2-9D5E-7A2314511E69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CC2FAA6D-4FCD-46CA-B778-40230AD4A57F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19FD70D9-B565-4FD9-838D-67D300971AB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E008B7B-24A1-488D-B3D0-88F648AFAA1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9F977DCE-0657-45C0-B295-C6520A97D17E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4182E6F0-2DEB-4E78-A457-AD7CFF6D9EE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21654FB0-78F3-4F8A-85B0-9C9F9708308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19A54D5B-2D80-4BD3-A8FA-576286C54B6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6907229-8C18-4BD8-8082-E970B712E4E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D1281C3A-7AEF-4399-B2B0-5DE43346328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1A43F64C-F572-41FD-96A4-AAEB4DFD55C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5D28C9F3-3101-4FDB-A968-CC6577B5731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AB7345E0-4C47-4655-9B16-833522175C4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63866B73-1EC8-4E37-997C-689CFAA6F98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A26EA9E3-7CDB-42ED-93EB-22A1085B060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4C2B9CF1-4A5D-43C4-A0FF-8EBC0C40F8D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FE63DA5D-BAC8-4149-AA1B-72F4F06CAE9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8C5E8002-C8DA-4DE2-8F9E-CDA8596D596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91B12652-2E14-4D90-9169-7C6009D52D07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B5AE0064-546E-4CA7-BF32-D93E9E97346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9E68385-8465-42E6-B8E8-3F6A2344C50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F1282362-FFB7-44AA-9B65-31A7A962519E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88B6A6C1-F514-4FD8-8523-CB8D955573C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794AB322-6187-4AD5-B0DF-257E9F5EF35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9CFDF945-F158-4EA1-9ECD-5F7B7E1DEB6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9391BE0-9DC3-42CB-904B-2328F993F4E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71C35CFC-4277-43A4-840F-EB1326F1C98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37A2B854-80B1-460F-8F2A-45B27E61B82D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4A721CDB-5DE2-4160-B966-B13475CC4CB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E68F8930-8ACE-4640-AAFB-DAF3AA7906F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D9C0A93D-5046-40C4-A470-3652227D2DB4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B0358806-7F67-401D-8995-EFA5414D4BC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405E07DA-8685-4C97-B258-78E08BDE077B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78C14F34-C969-4423-A18B-683053CBA37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7713AEB8-1FDC-4B9E-85B8-CC30A74DE72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4E79EDC3-B32C-4B9E-A929-ECB351EC894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EDBEB1BB-4CA7-4859-B02B-C1FF6D7AEF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DC3502E5-5C43-40FE-A0BB-34EE0527D19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A81CC3B3-F345-42A0-A5F9-12592DD7C97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A36238DF-669D-4268-9A0B-BB6D41D1B60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45F311CF-3544-46CC-BAB2-4C01DC25830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5444ECDD-6029-4883-B972-23CEB4EDBC8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E2A0EDDB-D44B-4AF2-A1C3-5B5F560BB08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E93FEF7C-BACC-4928-BAD0-046C8921AB4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ABD3B978-AF57-4DAF-A9A6-6BA99AE51EB6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E103DACC-46BB-4765-8D30-22DC533F0FC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853C25E6-E075-4A97-BD4E-0EB9378AFE3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41D5E3E0-E0ED-46E9-A9DC-60A9FC300F7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741C3D6C-8838-4B30-A939-DF3121193C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FB79CAC7-ADE0-4B2D-957A-DAB1F05AC0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11AC29F3-B2BA-43AC-B4D8-3C821639B51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647C6138-7461-41A1-B9E6-8D9A5E6AECD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6ECC69DF-44D4-4CB5-8FB1-4A12F5F9E73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23A843BB-A6CA-4298-8577-BB39448053B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6E46A767-0BD8-40B1-AC69-FE02349A696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5DD8F45B-EFF9-4F0B-A797-388C4A23B61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D9A071BE-9CDA-428F-8BB8-894BC32643C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EC1741A5-3B55-4127-A503-7F29682131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36927DBE-79DE-446F-9644-D422C30706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F5E2C6A5-A74B-4035-89B6-9CEC70EAE5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2CF11FBE-747B-4CE1-AADF-25EADF13FAC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662F206C-E8DA-4006-9F71-10570EC08F8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F66852BC-0F34-4EC4-B4B3-C3E180FF10C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A81FE30D-9703-402E-9B07-C0FC36BDE44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DFB8C9D6-890E-4E75-AC12-0508DBCCCDB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1E68D582-37F1-4D68-A962-0798DE51854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F01F32EC-3C20-4240-AA7B-7037FD17DEF9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7A4C2670-F8C9-4B65-871A-4A6F231E07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733EF33F-8FC3-46E0-B049-AAAC84A53E3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229BDA6F-D905-4FBD-A68D-11FF7DCF86D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7401F6EE-7CEA-45DA-BFAA-EDC9BA70DEB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9AEFC819-9C38-4E9B-8591-EDC22BF1587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58A6B67A-7C6C-42BB-BABB-ECA8700AC1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813BEF87-BFFB-4523-9031-071563BE641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B2814D8C-BFEE-4F36-8BB1-2F9CD874790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E8362AA7-48A0-4B9B-A349-1CCBF50B16F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2BDC2D4A-50AE-4569-AFF1-45006B02FFA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3792775F-A8BA-4C4C-B3D4-8444D78A7D7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A1446359-3F73-46BE-8420-AACF844BA4B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57B6F81D-D026-453A-A13C-55A5BAFF560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A5852A29-E8CE-4CBE-9C86-20C77D22901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9A228486-D1B2-42EE-9067-5F678C0F8D3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889821D7-C05C-4910-B5E7-79591082BCD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727C1A6C-AAAF-46EE-AFFB-C3FCDBD0EDE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E9581035-F355-4DE8-AD01-3199A3D733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C768E3D5-6974-475D-B2F4-28B9BE64465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F57ABDD1-6E90-4BF3-BA07-27DFA13DD6D5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55D591E3-2426-4820-9BD8-600AADD3597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FE094B6A-C46B-4768-A4B3-13C8DC6CAF74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343670C7-883C-4771-9BB5-68D6572B3B1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962486E9-CEF0-4A95-9B49-AE8DE9CAE38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DAD1EBFB-0C1E-4308-B488-D278AFCEFE5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D70106E9-C3CA-4D08-B7E3-C9989FF09B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7C399812-3405-4685-B840-7F0DFF259D5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24AF25A1-A55F-4B3B-BF33-B4B57A82A0D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205EEECF-2ECB-45C0-95A9-47AB27C469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A8B4CCAF-4DDB-465E-AA66-0A1ECFF6D5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B4A5C280-ACB0-4CFC-AEBD-81C003D62C6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05A3C02E-DC9B-4254-845E-BBDAFB38C89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744B91B5-2519-4FED-9FDD-CDB4307849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2DD15266-FFF0-4E8D-83F5-B51BED27C45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CF2B449A-EB19-4085-876C-EABF692CD02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2AF91EBC-6D44-44A3-B2D5-351CF8C689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E0497DE-BC46-4281-831F-3191CB701AA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BA7A9C0E-312A-41D0-BEFD-3F9FD354AB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32D979B4-5AF6-4532-85E3-92420B2ED2A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28995D4-38B0-4175-9B0A-FF38A3FCDBF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567D696A-F04C-44C7-9300-47E378A7092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3F36B71-FB9F-401D-AB80-AA2C663B41B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43511CD7-1419-442C-997B-D43EEBB8D71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398E2953-ACFC-4764-908F-F9F1D691C74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8FECDC1D-EBDA-4CE3-A092-0940A845A51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8AA1E757-0FF9-46FE-8222-7828AF8DDC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162F9BD3-6FA8-4A33-86E3-703067F2021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A3BB0A23-31D7-4407-A62A-1055ABDE966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A62DA7E6-CE13-49D4-8221-0B1B715AB11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D2A552A9-C33B-4254-A39F-6AE3E1D43FB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138E3414-479C-4F04-9784-BF1D776F8C4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27A4418A-B38A-473F-9364-EFAEE4329C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4E17C136-F211-468C-B9EB-F74DE5312E27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EC346EBC-200D-4DBD-9F3F-E55FACAD0C5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603A1179-5FEE-4D05-9C4F-D75107F35D7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D6A3BB68-0C0A-4028-9B82-20EB098D82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7436E92F-7A71-480B-8828-E90F0C10F50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D1E0D578-C7DA-4996-B624-3D6918B0F90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02C81193-70C4-43A4-88EF-0F08E231F09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7B03857D-89A7-4BB5-9E2C-91AC996E527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8C94A9CF-4884-40B6-92C5-2D6D486D7E9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8CC6EF1D-B3E2-4216-BC57-48947B4555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8CC35FEE-0FAA-431F-B5B7-578CEAD0C3E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9CBF970F-3246-4A07-A04D-4B05838FB25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B1DCD930-D343-48EC-893C-3D6C5B4EDCF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DB8523F8-760A-4692-82EA-25385CCE6086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B2A31A2A-F4BF-47AE-88D7-FCDA6FDFE39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F7CA73D0-193D-4661-A3DF-BBA47696DEC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35F86EEC-1F43-4363-931C-3D51C2C245C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D06735E0-A234-40E4-8F99-2473C360DB29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AFA32089-D9D5-41C1-99E4-F25372A58F5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C6DF90FD-9171-4963-BE81-2488D2D562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AA041611-4317-44ED-B9ED-2CB44C966A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79FE595D-3B29-4FA9-8A10-714B1188A15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7865C6C1-206F-4B3C-AFEF-3A0CBA3BEA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F5B53D26-4146-46A8-A3C0-939AB6CFFB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87E5FD69-500D-41E0-9EC3-7F1D51C3CE3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1CAA6E7C-FEEC-4CFD-850C-E026D785B51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EFB1B105-AD6E-453B-A102-B93E22170AB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5E7B2C15-A98F-42A4-A3A5-B632A563C8F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C60A30D5-8C7D-48A1-B2DB-D9528473133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618D1108-44E9-455C-9469-3971D530436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A6B4426F-03CE-46B1-94E0-502A590B10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ABB2D4AE-E1A4-4D1A-95D4-9F9E116959D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A84A19EE-5EA8-4FC4-BB3F-6778E02B6B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17198656-611A-4DFF-AB92-6CEB8B35E13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63C608AA-7C34-482F-ACA9-D10DE00554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8B8A4341-1284-4E58-AF6A-9FCDD1FC2B0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02513515-8B34-46AC-93B6-D3B4EF06D3C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36AE546F-7698-4189-BC79-426E5924962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0636A213-F030-430B-B266-5E5DE01ECB6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9C32874C-B592-4C20-A85D-D4B62F1EB465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705146CD-857E-4FD1-91A9-ABDF9A99A1B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F469CFC3-19FE-4F98-BAE9-8B052241AFE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C9306DB8-911F-4AF9-94EF-BD14139075E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83DDEBF0-E173-4B8A-88B6-396359877B6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9E3A083A-E452-4457-900C-DB09EBC884E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88503E5A-2092-42B2-8FA8-893D5F9DA66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C71A0647-708D-4DBC-BA88-61A764B9E05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1EC6DB6A-BC3A-45F8-B091-FF08DB36142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1449FE98-6047-4B99-9246-CA5C3B0058D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D2008799-8155-466C-8343-A340BB437D7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2C71A1B1-05C1-4B59-91C7-F7E14419A19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BA635490-CEB3-4D23-A608-15757A92021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6D097E9F-3CA7-4AE4-9951-7D72A93D1C2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6F23248B-2116-48F8-A3B2-51355A51DE6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9CDA006B-D349-47FE-8D66-E184A1A5F87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B52FACC0-7180-4BCB-B285-EF34489E17E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C2389719-9EC2-4448-AC25-8E1E6DD305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10ACBFF5-13CD-4E8B-8FD6-BD94624EB50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B688B9E6-5CDD-4425-9A89-344B64E322C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A01DED87-7DD6-4A7A-AA82-05D3F00FECB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BB960E1C-9B0E-4570-BFD3-F8586408123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BF139D43-8501-4E51-B9E3-BC22D039815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8B6177AA-8D9A-4727-AAD2-4FB92E20B08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A5AA3D35-8FDA-430D-8B5A-D6F01FB6258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309FD26D-BA4C-48C8-A3C3-C7AF580798B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C34FF178-7EC0-44FA-B126-F205DE5E4FE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412B2F58-3B45-4F80-9EA4-FE5BAB883338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738AB524-AAC6-49F4-8B6E-5D68DA49834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75CE8438-795E-477F-942A-273F3BBB771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01567855-54AC-420A-83F4-0A92FD59F01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4F54585B-1FAB-42ED-A83E-83FA3A8049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836D5042-8CC8-4BEF-8B4A-E9DF2A5ACFA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ED0478AB-A78A-4B7B-9010-AB5148DFE1E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ED0F3C6B-CA0C-4056-9898-AAAB63590B74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6963805A-C28F-43FE-98CF-C3A7761D0F86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027D7D03-6410-427D-86E1-6A02620EAE94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FA6A36CE-6D69-4B24-9308-D14D926E8088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67169D7E-B19A-4994-9654-A769C3BE55C1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9DE40259-6FD9-4DA3-AE2B-B1F55798961C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56D11B3E-575C-4F24-9289-150113AA7FD7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E6DCF7D6-4586-4DED-990E-EDAA65587A65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02059FDA-F7C3-44F5-8286-F971A2B87338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3EFF1366-C179-4BB5-A86A-E288335D10CB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E6D312D6-EAA3-497E-B7FD-48DF816BE836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CDD44EEF-348A-4CAF-867C-696F0CDCCD2B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24978F22-010A-4155-A23D-FB5A066E4E51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2B3027C3-B2A2-4D1B-A0B5-2B34EB924739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9BF4DDFE-6EBA-45DC-80E0-15656262E964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FCE077DE-5505-440F-AA4F-5BEDCDBC9CDD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851B15DC-DF24-47D1-9D72-65976F32DFA7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A8FF7E98-314A-4A51-8704-90CD7903AB04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8A1CB0F-2EBC-4606-B050-0A3BD349C079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9A706B41-D59C-40B6-AAE9-50E207572862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FCC28C83-6EAA-4E1B-9FAE-DDA5F0E49955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EE3897F0-582F-485B-BAC0-A19B72961601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F1ED512E-7B4A-4BC4-8CC6-BC9914F50F3E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680282A9-93D8-436A-A322-4F469C1A865F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00CFCE4C-FD3E-40A6-A77A-580CCB3A7959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A3EC4E31-052D-4484-AA82-766C9DBB0C44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9E3E5DAC-B85E-4F6A-BEBF-4855AB28DB0C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1A4788AD-A167-4F07-B267-2561183AA03F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CF480D4E-736C-4DBF-ABEB-B5DCC843E437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56372F18-45A5-47E8-BA3D-3DC6975C9FBD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92CA7EE-939A-4978-A1EE-B5751EE66F79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45D59FFD-1125-4491-9D9D-409282794DAF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19309A3A-E4DE-476A-BFFE-3C555E4BD3DA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4A25BA68-2000-4A62-9556-BBB7F3EC5FA3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CEFEFE38-74F6-4A38-BCA4-8163AE1A21E7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10263F41-66AE-408C-9BD8-7916671A17BA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C761337A-6861-4F7E-B014-7149214DD86E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24E59DC5-69D5-4990-AB00-9185A8BF4E48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B5D62BE5-AAEC-4785-A7FD-A15633091E5B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ABEF20B0-09A5-46B0-A43F-739E2B1EE5A9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1B80CB11-C63A-4701-BEAF-5D71537FFB3C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241CAE0E-07B8-4734-A951-0EA1D482452F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EAB66697-C13E-4C76-9E3E-26999DD097EA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316B791F-3863-48AA-81B0-6DBFF22088EC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6370E750-40C3-456A-9FD4-601564EA69F6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53D8DA85-FAE3-43BD-A34B-4C8E79C74E75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D255727B-5087-48C2-A7D8-8EB52F32D394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DD55F8E9-8037-4B86-9048-D08025770328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D5F25CA3-D348-4554-B3DF-1F6B97174762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85BD14B6-BA3E-4BD5-A170-E7A5DD71401C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A7FA6824-1943-49A9-8240-343BA79DE090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373A1EC4-3821-4C77-89AE-CE49FA01D006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54ABCBE3-C71D-4B80-98D5-F0D4EEA40E76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B288C886-E277-4353-BDAB-E91FB42EE5E0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BF932A16-DD18-4C65-8B7B-90D9E27F6C95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8BEE801D-9400-4FD0-B476-19A92C4A1487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61E3BE88-281D-4EA7-AAE5-DCAF4A6CAF43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748A4CCA-B81E-4BF5-8689-130C87ABBD3E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156514FE-0C2D-4AA5-9FFA-2FC1DEDDCDA8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F3F58178-E3CF-4E9B-B45A-44CC2E7EE615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2F5BF6E9-85BC-4C9C-B863-ABDB4EC3CA87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CF8D9CDA-6050-4DE0-825E-9EA6319225D1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829790A3-965D-4593-B748-63743DEEEDBB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AC5F6DD6-35D5-4224-A34E-FD097C32A1FF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B7FD4D49-C4E3-4816-8131-7C5BF887CFD0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03542987-6CF7-4908-B6D5-1B0B49F20E41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BE69BDF0-BA9B-469E-BD9B-29B716B48D08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D5B720C7-CF9E-49B0-88EF-83EE3B264836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EE0D2329-5504-487D-901C-ACFA7139CA25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E6F39F91-90F7-46FA-948C-EAF02BDFBF52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00995999-E45B-4E9C-B878-9E29D876D3EE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FE396957-8DFC-46E4-8CBC-D76F0A77AABF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CC49529A-D671-4C19-A2C5-5926CEB18BD6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815613CF-99FA-4FC5-AB98-4D640472C55C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0575BF3A-E45F-4905-B42F-41B2A23F9DAD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22736C50-0DE2-4720-AA83-8E794A4A8728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6A0D869A-E6FE-4EC1-B87C-2F6FA8CD4B3D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8DB1F2F5-EC5D-4B97-8F85-F14DDAA63E78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356EFA85-C725-4541-A951-29FCB92549D6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1D9FED6C-90AC-47C8-8AE3-6F76FF3E7447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A5AFC1A0-A9D0-41CA-B90B-4507FC9073D6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FEC1EA3B-FC7D-4834-BBD9-1223BD041BBB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9D335F86-4A5B-49B8-BF7A-CB9810B14B63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EE3858C9-8DE0-407A-99CE-5E292FE0325C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2BF3CD97-3AE3-4610-9F85-026012E6F9A7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0D8D391E-CA7A-4598-A834-ACD3D6D62D52}"/>
            </a:ext>
          </a:extLst>
        </xdr:cNvPr>
        <xdr:cNvSpPr txBox="1"/>
      </xdr:nvSpPr>
      <xdr:spPr>
        <a:xfrm>
          <a:off x="6580542" y="835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2FEAF7C4-D2E1-4CF2-9B62-6486CABE1DA6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D624C8CE-E841-4492-9166-1A25BFD58F9A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23A81EBD-2819-4B11-8867-7B2709C41143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28E6D19-6C9B-4103-B3E7-A3420A537FD5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0C0B7DEC-0876-47CA-BB3D-032E58C391CE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FD72C7D6-0263-4D0B-86C6-9AB9175A56A0}"/>
            </a:ext>
          </a:extLst>
        </xdr:cNvPr>
        <xdr:cNvSpPr txBox="1"/>
      </xdr:nvSpPr>
      <xdr:spPr>
        <a:xfrm>
          <a:off x="6580542" y="8561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E92C6FC3-ED33-4C23-A00F-884FCBE77619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EB5D22C2-DE6B-440F-8D9C-E95BF22CFF75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CF41017D-31E5-4196-9D3C-74DAE9B02CA8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E91D0E4D-3FD4-4544-B6A1-487FAA8CCEC6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F1F1DADF-19D4-403C-85C0-5A9D717F2497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9D81E89E-5D56-4BCC-B77D-4653DBFC68F1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8A5B6A4C-3C03-4CD2-A0D5-CEE972897B5B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29C56893-C64E-461B-BCCF-0723E1630C54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D2F891B5-F18A-4B9C-9980-5CC8E7A6AADA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618A39F0-3B95-41E9-9FBA-B0B32D4D72A9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BBC58C9A-B9C6-4C94-8871-1F1F3C7346AF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F991EE41-F2FF-4D8A-AD45-E540BD75FEA9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937EA2E5-FB97-4EA2-8396-40019255A844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A90041B6-B084-4F46-919D-05603388FE06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87C2AD27-BAD5-45CF-A184-3EDB8FE18D06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7039629E-0DC0-403B-A6C2-87D620F4BE91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A699BEB5-14E3-446E-9A26-915CA51B06B3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BF86DC45-60C7-492B-B520-DEB53A4A8480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779BDB0C-1EFF-4920-98A8-1DB224D95FFB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B6FC8137-8B04-4CD2-B3C2-7491CB7F70EC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1A979BBC-A47F-4668-99AB-4B227FD27F81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1813D442-291D-4FDB-9F62-4FA286B904B4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9975F07E-8AEE-4B84-92A6-DC64BDDF3A13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DE499E92-147B-4E47-B144-01282F0F62C2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E0D82C26-C7CD-48F3-8B7D-2529ED60B268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7AFF96D6-E768-4149-9A34-1FCBEA796110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EFFF2CDB-7DBA-4C5A-B534-D86561378987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DC6AC116-E236-4AEC-9BD6-15C78BEAAA2C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A5E5D107-5935-4911-8F03-32B34EF73F18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BF8580E1-D023-41FB-A640-2FCA2215DBD7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86472CCD-A964-4E30-A7FD-630F43BF455E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2DBBC0FD-740B-4365-9CBA-EEA321DA4AD6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1A7A65E3-13A1-477A-AB2C-B3C12C9D89E0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B888EDDF-C94A-4D88-8B14-CCB6C861C301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E21C0386-5F27-4016-AE37-D1FB4EA597B4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78560AD9-4ECC-4F18-A2E0-74FB0A50A0F7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F336AAA3-E87C-49C2-8171-014198F99C8C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5FF3242C-A5A5-4A71-8507-F3A48514A233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D78D6F10-8E5C-45E3-B164-CDA3D7BAFC47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4179D304-2148-454E-8407-81897CC78CF1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CAFDF6F3-21B2-4860-8C16-92CE608EBA2F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93672CED-8D31-40FF-8D93-7349F2149C3B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A9775AEF-2400-4029-A429-B4BCA0B40A50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0E49157B-4DEF-4428-A75B-00916740F9B0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B385530A-1397-403B-A5A0-885539B5E6CF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AE3A8862-B21B-4D2F-9FE7-6009B172F737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A2EC74CD-308E-45F7-9B28-240D2F516CC7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E3B4C5FE-40CF-45F5-B76F-993E6EEA01E5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AED41F4A-2C3E-44D6-8D7B-863D20E434D2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440D9B80-23D3-4CBC-B77F-A145958CBDCB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40A4E12A-AABA-4706-842F-0C80D91615C1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5066F2B5-D114-4E62-AB63-2ED7D5A955A6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91E266F2-7F0A-4B9B-A0FA-0FC4CD7B7B22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35EF3809-7E46-48F0-B48F-D3D34103B908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C4457676-F5E8-4FA0-AE84-8A13EDDC9EAD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4D6FFF62-2FB9-48C6-9CEF-0744D470587E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317FB3F0-1D47-449E-B5CA-621DC76D8C21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8EDDC490-B219-42F2-A8FB-B8FA1521EC2B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B1CA456E-8EA2-411C-AA3F-DF2BC0E4D648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510F4C7B-00CD-4473-BE3B-AD0DB7010110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431A216E-7BA6-467B-A3D5-52468555D38B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71E4281E-23C5-4B38-9094-7AB4C0B2034A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CA5F41E3-1419-4FCA-A276-8EC4510ED7DE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5869B2A0-F0A7-470D-86B2-531EE7B0F571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D4D47518-3D38-4D8F-972E-2775432D56DD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FF1ECB45-41C7-4D28-93EA-9FA30C4BCEE6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434CB61E-E716-4877-992F-7CB9EA1C6AC2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0AE8CC1A-B8DD-4A83-9523-9898B57D33FD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23563688-7FBB-4B68-94A9-9641D7E47E57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98D31D55-C55A-4809-B923-66FB53D2ED98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EA78BEAC-1214-443B-8301-81FD37997DE6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141F3A15-D72F-4703-BA60-ED3C3993C881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90F8AD4E-BC3E-4972-95ED-4889A105239C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7DAE4D14-A310-48BC-A18A-4256D66A3AE1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1C0618BF-DD98-413E-A73F-9D0390665274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8A89F074-C9E8-4AF5-BB63-37805FD86128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849CDD51-8803-4184-BE97-219B5DF23B6E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B1BA7785-E4DE-4DB8-87DD-3F9DAEA5F086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5BB63149-DD1C-450E-B085-7B80AC708E13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194D7040-EBD9-48EF-BF3B-DF04C5065F73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3CA8134B-72B9-47BF-B884-81A394B35945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916A7775-7E3F-41B6-9121-5527E9260786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636ECF1C-75BA-4FDF-8F23-20E53713CC6A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7B679E7B-1725-46BB-99B0-FDA8CB4A74A9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37D842AD-3BB8-43C0-97B5-575D92331FBA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ADF35703-169B-4D4D-A188-CBC9A51AB1C7}"/>
            </a:ext>
          </a:extLst>
        </xdr:cNvPr>
        <xdr:cNvSpPr txBox="1"/>
      </xdr:nvSpPr>
      <xdr:spPr>
        <a:xfrm>
          <a:off x="6580542" y="9132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44E681B4-87CB-4BB2-B954-39E80F716EC7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4E1DB619-E91F-48C4-9EEF-6BA3B4BB64F1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6F88191D-A633-4364-A7CC-27EA15F36D9B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534E1C12-B119-4CA0-A910-0EF79FBC9C4A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9F83DBC0-5B2D-47BB-8444-3F8F58FABA54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A4FC6A53-6244-42E7-87AC-3A01BFC03B83}"/>
            </a:ext>
          </a:extLst>
        </xdr:cNvPr>
        <xdr:cNvSpPr txBox="1"/>
      </xdr:nvSpPr>
      <xdr:spPr>
        <a:xfrm>
          <a:off x="6580542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9245591A-3787-4F5B-A451-B96926F3ECDD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7B825051-4451-4D78-BC72-4ED1F8B29D05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50D8CA16-AA34-41C8-A52B-AA0606341150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4E607B1A-37E9-4A0D-9636-BB5C80904E3B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EFF5C46D-A914-452A-9668-D5C292C06B7A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B8B0DA64-4C71-470F-92F7-889CE8CA22E1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EB9DC8D3-273E-4546-A6D2-A04934E30519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7D26807-51C9-4CC8-A87D-AAAF0D6B8460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BC35CE3D-1893-42DA-856F-E865C9D183F9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0769D228-0966-4413-BD6F-186564520835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28FA3202-308B-4FCA-ADD8-BC893E6C6E45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35CE1FD4-C74C-4CF9-AA1D-16DFFCCCB246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51CB42FE-39A4-4F0E-A8EB-B10F29437FC3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C2D4E8BB-B517-4CBD-8D3D-F2FE3E71249E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257990A8-A187-4570-88A1-35911EFC1C18}"/>
            </a:ext>
          </a:extLst>
        </xdr:cNvPr>
        <xdr:cNvSpPr txBox="1"/>
      </xdr:nvSpPr>
      <xdr:spPr>
        <a:xfrm>
          <a:off x="6580542" y="9592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19D58935-99BC-46C9-BD80-FC390C3D3891}"/>
            </a:ext>
          </a:extLst>
        </xdr:cNvPr>
        <xdr:cNvSpPr txBox="1"/>
      </xdr:nvSpPr>
      <xdr:spPr>
        <a:xfrm>
          <a:off x="6580542" y="9592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18D6FD2C-0AF3-4737-8739-7A083D184839}"/>
            </a:ext>
          </a:extLst>
        </xdr:cNvPr>
        <xdr:cNvSpPr txBox="1"/>
      </xdr:nvSpPr>
      <xdr:spPr>
        <a:xfrm>
          <a:off x="6580542" y="9592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B2D62F23-CFE8-4ADB-880D-9D8C1EEC9886}"/>
            </a:ext>
          </a:extLst>
        </xdr:cNvPr>
        <xdr:cNvSpPr txBox="1"/>
      </xdr:nvSpPr>
      <xdr:spPr>
        <a:xfrm>
          <a:off x="6580542" y="9592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982D6E9A-8F0C-4C8E-B9D8-DD0F2B4F51D8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B55BCD87-ABD3-4F6C-BF2F-B20C3D72EAAF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6553A9E3-27A1-4AC0-A4D0-5DE782C626B3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D3415D4B-E020-4B31-8DCD-4F70F2510BFB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0D4D6157-86AF-43AC-8B5C-93F7F6539970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705DA0B7-AB27-4251-BE90-A9DDE63EC789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0FD0491D-60B3-4F53-8199-866A8C83577B}"/>
            </a:ext>
          </a:extLst>
        </xdr:cNvPr>
        <xdr:cNvSpPr txBox="1"/>
      </xdr:nvSpPr>
      <xdr:spPr>
        <a:xfrm>
          <a:off x="6580542" y="9592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A8216D1D-E84D-4D91-9510-DEE586CAC360}"/>
            </a:ext>
          </a:extLst>
        </xdr:cNvPr>
        <xdr:cNvSpPr txBox="1"/>
      </xdr:nvSpPr>
      <xdr:spPr>
        <a:xfrm>
          <a:off x="6580542" y="9592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793A1301-F7E9-432A-B214-53371B4AEA87}"/>
            </a:ext>
          </a:extLst>
        </xdr:cNvPr>
        <xdr:cNvSpPr txBox="1"/>
      </xdr:nvSpPr>
      <xdr:spPr>
        <a:xfrm>
          <a:off x="6580542" y="9592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F1A85A17-E3E1-4EEB-B6C5-5A419E12BA7E}"/>
            </a:ext>
          </a:extLst>
        </xdr:cNvPr>
        <xdr:cNvSpPr txBox="1"/>
      </xdr:nvSpPr>
      <xdr:spPr>
        <a:xfrm>
          <a:off x="6580542" y="9592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D9AB98CA-FA34-42E4-936B-67519FB16867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07F1C49B-7764-4579-ADF8-067E3857B1EE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C39A2156-33E7-4B8A-82DE-4A4463DA8C2B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7E5C3973-0367-46E0-98EA-67EDAF36F9D9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E6A18F2D-B70E-4BCB-AAE5-988EB7D9170D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B63EB4ED-BBA8-4C0E-AF57-EA53660B57A2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83576557-E688-4D62-B1A3-F17C2BF3D9AB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ECDA238E-6DBB-4B8C-AF4A-5A89589AEB96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3A5DF18E-E64D-4D04-B5C9-41951F6A67F5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BDDE5F7D-2376-4051-86F3-8D3000F280FD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BF9215B8-F1A4-418F-91CA-D0F52239B733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A69BFC3C-C513-488C-8839-BCF6A5753BDB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A96AE839-1B5C-4F05-866D-5BE2AE58E9CB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BA85A3FD-0339-4456-A50C-B4C5F54F466A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712BED48-532F-4A7A-98C0-0D1891D06B9D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5C9B522E-E500-4521-9F80-DB275BB88DE8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24675195-89C1-4AF5-BB43-11FD178F448A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95DC557D-B3F0-4DA3-9235-6CF1F9AAB42B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A5CBD8F5-5510-4A32-87DE-934533DBE788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9748681C-7371-49D5-91C4-32ACE923C032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AF4BF46-FCC7-4D28-A352-CF00F9C21DA5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07E7C8A3-8D36-4337-8A5D-E548F80059F2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70A5EB18-9B01-420C-A44F-605DA6149F5B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6E55D0A6-078A-4341-9DDC-C2B2B1D808E4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06755024-B359-46DA-B14C-B7363683C986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5E174DDA-EF3A-471C-886C-AD70BBC565BB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554417FB-5792-4BDF-8AB3-B7BDA90C8AE9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E12B4E13-9F39-48B4-8683-F57091E03DFF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E71F5A0D-E85A-4B76-BD37-E69E24B0FBFD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C41F1223-AA01-4C20-98A5-E8FE7341E643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44D589D5-4FEE-4AC1-9781-81518F1D888E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10CE3055-AB89-4B28-8BA3-F999BFBF9FBF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9A346AAE-D725-46BF-AD94-637850E8E97D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7F8FBCA8-7592-41D0-851C-FB814649091D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D4E4A12B-7A2B-4B84-833D-2E5BB32F1DE7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E5AC5FC7-D967-45CE-8ABB-F9480DD70110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7ADA9995-B9F3-4081-B4C4-D6B4C5974389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4F9941F8-C475-448C-B133-76F2D57F1DE4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330089C4-39A9-4B50-A8D6-2F4F76D30AD4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B8ADA38B-2638-412E-AC3F-65DC83784EE6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CBEFEBE8-0DBC-40B5-B5DA-FA4C22E96039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90D8F118-7E52-45FF-98CB-EB756E5FBEED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D5C2EC42-8BF6-438C-BF25-57D299E4CC67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7DBF734C-A347-4443-8080-8E24EC978A7E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822316D3-48C1-41ED-9476-517D5B72461E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E355B7FD-1A0A-43BC-9443-D082B02847B0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3046AF80-7344-424E-9524-63AB36DA0CCC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DB487F2F-97C0-43D0-B736-1D9E19AC0B4E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15A38932-FED8-4B03-BF56-27DC6FADF8A5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F97D6308-75ED-4D65-8058-6B9F46166C9E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0E415C64-E3D3-43FB-A683-D786E5A5A080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D5041018-6722-4F85-9E02-5886E6282FE3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1FD51C30-1D50-457F-8494-76C281CCFAF0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4F1671C3-2F53-400B-AB8D-48FA6654D5E8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1842DC2C-9FC5-4C51-A9B8-25887BBD97B5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8B36A6E9-999E-4511-9056-CB9ADA7082A5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AAA0EB1B-A280-4876-8907-2EEC009F5786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0803401D-6FD7-43AE-A03F-953F2E5E52C6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0B07DD2C-F273-406C-A055-F064774CD1BE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F3BC1242-7D4E-453F-8780-84A5F048F88C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5C503F31-5A8D-450E-A7D6-EC859082547A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5C3C91FA-CE01-4803-96E6-9911E34722BD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BFB0CAC9-31BB-4541-9D12-96D3076FA1E2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94829500-9D1A-4247-81AE-D7C99D3FBA1E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E71858A6-8BC6-4994-9960-6A382A2325B3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A5115E0E-D0D3-4F3F-84BE-C3944F6EFFE8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1400EF2E-D32B-4CDC-80DB-5FCA352AE89F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C1AF536F-270E-414A-BD7C-5CCE2B27A128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F088E4BD-4DDC-4843-A6C6-85027AC09E58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D10516FD-9189-4C62-BF6E-C2ED09AE01CC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4661576B-3927-42EE-9283-C4CDA7C7310D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236C42EC-883D-4ED4-8957-94BB45DFC088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6A22A32C-84C3-4DCB-8E4B-A3C0D281AD07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D521AADE-753F-47D4-BF37-0DBE0B19A31B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17B77227-56A3-4E21-AA80-E8580F40765E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2156ED83-4965-40E0-B54C-E725B1AC915B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23D78A93-C1DD-41F2-B612-9F485AF5EFA4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F5AD790C-B619-4AFC-AC3E-E87D0C6B06FD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81A58337-B790-4826-925B-CB89DEA462BA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731D1339-5342-4F67-AC79-8A8FFD8FF7C4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8844E256-C11D-4EB9-8A81-C45723C160E2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90068131-9C5B-4C12-B6C8-D31BD4022CA0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75FD4CF9-7D28-4299-B416-FB37D05DDE0A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E8CC45E1-B5BE-4A44-A6C3-A6EB30C86CEF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34B9214D-EEFE-411D-A14F-17FBCEA40DAA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CA522FE2-6777-4A2F-A542-57BBFE85E8CE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52EB8521-54E9-46D6-A3A7-969B45417A57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F16239F2-D336-4492-BE4A-880C22073189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D23541FF-0D43-4D41-85E6-1EA86F49AD56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3D9DC92D-F95E-4428-B3A0-0FDE5F4C76C8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369C00F5-9634-4350-A6BD-2350D6EF23BC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BB6FD81D-EC6C-4D1D-BAD5-2F2F3AD3C5E3}"/>
            </a:ext>
          </a:extLst>
        </xdr:cNvPr>
        <xdr:cNvSpPr txBox="1"/>
      </xdr:nvSpPr>
      <xdr:spPr>
        <a:xfrm>
          <a:off x="6580542" y="10365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1FEB0430-1BA4-4C9D-AA28-A7D245D8EBB4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EDBD60BF-DD8E-4FFE-9DC4-3F3A5852C5BC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FF0A6198-8850-4857-AC21-F471DCF8026C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6E6C4A84-1331-4E24-8F23-2211560B1519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F9D2B7AF-3F38-46D5-8D38-1092C0EF6DAF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73E3FF2D-368C-4A40-9518-D5E36734C89C}"/>
            </a:ext>
          </a:extLst>
        </xdr:cNvPr>
        <xdr:cNvSpPr txBox="1"/>
      </xdr:nvSpPr>
      <xdr:spPr>
        <a:xfrm>
          <a:off x="6580542" y="10567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showGridLines="0" tabSelected="1" view="pageBreakPreview" zoomScale="60" zoomScaleNormal="85" workbookViewId="0">
      <selection activeCell="E8" sqref="E8:E9"/>
    </sheetView>
  </sheetViews>
  <sheetFormatPr defaultColWidth="8.85546875" defaultRowHeight="15" x14ac:dyDescent="0.25"/>
  <cols>
    <col min="1" max="1" width="11.8554687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9" style="1" bestFit="1" customWidth="1"/>
    <col min="13" max="16384" width="8.85546875" style="1"/>
  </cols>
  <sheetData>
    <row r="1" spans="1:12" ht="27.6" customHeight="1" thickBot="1" x14ac:dyDescent="0.3">
      <c r="A1" s="55" t="s">
        <v>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33" customHeight="1" thickBot="1" x14ac:dyDescent="0.3">
      <c r="A2" s="56" t="s">
        <v>13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2" ht="12" customHeight="1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54" customHeight="1" thickBot="1" x14ac:dyDescent="0.3">
      <c r="A4" s="59" t="s">
        <v>12</v>
      </c>
      <c r="B4" s="60"/>
      <c r="C4" s="60"/>
      <c r="D4" s="60" t="s">
        <v>22</v>
      </c>
      <c r="E4" s="61"/>
      <c r="F4" s="61"/>
      <c r="G4" s="61"/>
      <c r="H4" s="61"/>
      <c r="I4" s="61"/>
      <c r="J4" s="61"/>
      <c r="K4" s="61"/>
      <c r="L4" s="62"/>
    </row>
    <row r="5" spans="1:12" ht="41.45" customHeight="1" x14ac:dyDescent="0.25">
      <c r="A5" s="26" t="s">
        <v>21</v>
      </c>
      <c r="B5" s="32"/>
      <c r="C5" s="32"/>
      <c r="D5" s="32"/>
      <c r="E5" s="33"/>
      <c r="F5" s="33"/>
      <c r="G5" s="33"/>
      <c r="H5" s="33"/>
      <c r="I5" s="33"/>
      <c r="J5" s="33"/>
      <c r="K5" s="33"/>
      <c r="L5" s="33"/>
    </row>
    <row r="6" spans="1:12" ht="16.899999999999999" customHeight="1" thickBot="1" x14ac:dyDescent="0.3">
      <c r="A6" s="26" t="s">
        <v>17</v>
      </c>
      <c r="B6" s="3"/>
      <c r="C6" s="4"/>
      <c r="D6" s="3"/>
      <c r="E6" s="3"/>
      <c r="F6" s="3"/>
      <c r="G6" s="3"/>
      <c r="H6" s="3"/>
    </row>
    <row r="7" spans="1:12" s="5" customFormat="1" ht="60.75" thickBot="1" x14ac:dyDescent="0.3">
      <c r="A7" s="12" t="s">
        <v>19</v>
      </c>
      <c r="B7" s="13" t="s">
        <v>0</v>
      </c>
      <c r="C7" s="12" t="s">
        <v>1</v>
      </c>
      <c r="D7" s="14" t="s">
        <v>2</v>
      </c>
      <c r="E7" s="15" t="s">
        <v>4</v>
      </c>
      <c r="F7" s="16" t="s">
        <v>18</v>
      </c>
      <c r="G7" s="17" t="s">
        <v>15</v>
      </c>
      <c r="H7" s="18" t="s">
        <v>3</v>
      </c>
      <c r="I7" s="18" t="s">
        <v>5</v>
      </c>
      <c r="J7" s="18" t="s">
        <v>7</v>
      </c>
      <c r="K7" s="18" t="s">
        <v>6</v>
      </c>
      <c r="L7" s="18" t="s">
        <v>8</v>
      </c>
    </row>
    <row r="8" spans="1:12" s="9" customFormat="1" ht="15.75" customHeight="1" x14ac:dyDescent="0.2">
      <c r="A8" s="39" t="s">
        <v>10</v>
      </c>
      <c r="B8" s="36" t="s">
        <v>23</v>
      </c>
      <c r="C8" s="36" t="s">
        <v>24</v>
      </c>
      <c r="D8" s="51" t="s">
        <v>25</v>
      </c>
      <c r="E8" s="36" t="s">
        <v>20</v>
      </c>
      <c r="F8" s="53">
        <v>8000</v>
      </c>
      <c r="G8" s="50">
        <v>8920000</v>
      </c>
      <c r="H8" s="44"/>
      <c r="I8" s="63"/>
      <c r="J8" s="48">
        <f>H8+(H8*I8)</f>
        <v>0</v>
      </c>
      <c r="K8" s="34">
        <f>H8*F8</f>
        <v>0</v>
      </c>
      <c r="L8" s="34">
        <f>J8*F8</f>
        <v>0</v>
      </c>
    </row>
    <row r="9" spans="1:12" s="9" customFormat="1" ht="15" customHeight="1" thickBot="1" x14ac:dyDescent="0.25">
      <c r="A9" s="40"/>
      <c r="B9" s="37"/>
      <c r="C9" s="37"/>
      <c r="D9" s="52"/>
      <c r="E9" s="37"/>
      <c r="F9" s="54"/>
      <c r="G9" s="42"/>
      <c r="H9" s="45"/>
      <c r="I9" s="64"/>
      <c r="J9" s="49"/>
      <c r="K9" s="35"/>
      <c r="L9" s="35"/>
    </row>
    <row r="10" spans="1:12" s="27" customFormat="1" ht="18" customHeight="1" thickBot="1" x14ac:dyDescent="0.25">
      <c r="A10" s="65" t="s">
        <v>14</v>
      </c>
      <c r="B10" s="65"/>
      <c r="C10" s="65"/>
      <c r="D10" s="65"/>
      <c r="E10" s="65"/>
      <c r="F10" s="65"/>
      <c r="G10" s="65"/>
      <c r="H10" s="65"/>
      <c r="I10" s="65"/>
      <c r="J10" s="65"/>
      <c r="K10" s="29">
        <f>SUM(K8:K9)</f>
        <v>0</v>
      </c>
      <c r="L10" s="29">
        <f>SUM(L8:L9)</f>
        <v>0</v>
      </c>
    </row>
    <row r="11" spans="1:12" ht="15.75" thickBot="1" x14ac:dyDescent="0.3">
      <c r="A11" s="2"/>
      <c r="K11" s="28"/>
      <c r="L11" s="28"/>
    </row>
    <row r="12" spans="1:12" s="5" customFormat="1" ht="60.75" thickBot="1" x14ac:dyDescent="0.3">
      <c r="A12" s="12" t="s">
        <v>19</v>
      </c>
      <c r="B12" s="13" t="s">
        <v>0</v>
      </c>
      <c r="C12" s="12" t="s">
        <v>1</v>
      </c>
      <c r="D12" s="14" t="s">
        <v>2</v>
      </c>
      <c r="E12" s="15" t="s">
        <v>4</v>
      </c>
      <c r="F12" s="16" t="s">
        <v>18</v>
      </c>
      <c r="G12" s="17" t="s">
        <v>15</v>
      </c>
      <c r="H12" s="18" t="s">
        <v>3</v>
      </c>
      <c r="I12" s="18" t="s">
        <v>5</v>
      </c>
      <c r="J12" s="18" t="s">
        <v>7</v>
      </c>
      <c r="K12" s="18" t="s">
        <v>6</v>
      </c>
      <c r="L12" s="18" t="s">
        <v>8</v>
      </c>
    </row>
    <row r="13" spans="1:12" s="9" customFormat="1" ht="15.75" customHeight="1" x14ac:dyDescent="0.2">
      <c r="A13" s="39" t="s">
        <v>11</v>
      </c>
      <c r="B13" s="36" t="s">
        <v>23</v>
      </c>
      <c r="C13" s="36" t="s">
        <v>24</v>
      </c>
      <c r="D13" s="51" t="s">
        <v>26</v>
      </c>
      <c r="E13" s="36" t="s">
        <v>20</v>
      </c>
      <c r="F13" s="53">
        <v>450</v>
      </c>
      <c r="G13" s="42">
        <v>502500</v>
      </c>
      <c r="H13" s="44"/>
      <c r="I13" s="63"/>
      <c r="J13" s="48">
        <f>H13+(H13*I13)</f>
        <v>0</v>
      </c>
      <c r="K13" s="34">
        <f>H13*F13</f>
        <v>0</v>
      </c>
      <c r="L13" s="34">
        <f>J13*F13</f>
        <v>0</v>
      </c>
    </row>
    <row r="14" spans="1:12" s="9" customFormat="1" ht="15" customHeight="1" thickBot="1" x14ac:dyDescent="0.25">
      <c r="A14" s="40"/>
      <c r="B14" s="37"/>
      <c r="C14" s="37"/>
      <c r="D14" s="52"/>
      <c r="E14" s="37"/>
      <c r="F14" s="54"/>
      <c r="G14" s="43"/>
      <c r="H14" s="45"/>
      <c r="I14" s="64"/>
      <c r="J14" s="49"/>
      <c r="K14" s="35"/>
      <c r="L14" s="35"/>
    </row>
    <row r="15" spans="1:12" s="9" customFormat="1" ht="15" customHeight="1" x14ac:dyDescent="0.2">
      <c r="A15" s="40"/>
      <c r="B15" s="37"/>
      <c r="C15" s="37"/>
      <c r="D15" s="51" t="s">
        <v>27</v>
      </c>
      <c r="E15" s="37"/>
      <c r="F15" s="53">
        <v>900</v>
      </c>
      <c r="G15" s="42">
        <v>502500</v>
      </c>
      <c r="H15" s="44"/>
      <c r="I15" s="46"/>
      <c r="J15" s="48">
        <f>H15+(H15*I15)</f>
        <v>0</v>
      </c>
      <c r="K15" s="34">
        <f>H15*F15</f>
        <v>0</v>
      </c>
      <c r="L15" s="34">
        <f>J15*F15</f>
        <v>0</v>
      </c>
    </row>
    <row r="16" spans="1:12" s="9" customFormat="1" ht="15" customHeight="1" thickBot="1" x14ac:dyDescent="0.25">
      <c r="A16" s="41"/>
      <c r="B16" s="38"/>
      <c r="C16" s="38"/>
      <c r="D16" s="52"/>
      <c r="E16" s="38"/>
      <c r="F16" s="54"/>
      <c r="G16" s="43"/>
      <c r="H16" s="45"/>
      <c r="I16" s="47"/>
      <c r="J16" s="49"/>
      <c r="K16" s="35"/>
      <c r="L16" s="35"/>
    </row>
    <row r="17" spans="1:12" s="27" customFormat="1" ht="18" customHeight="1" thickBot="1" x14ac:dyDescent="0.25">
      <c r="A17" s="65" t="s">
        <v>16</v>
      </c>
      <c r="B17" s="65"/>
      <c r="C17" s="65"/>
      <c r="D17" s="65"/>
      <c r="E17" s="65"/>
      <c r="F17" s="65"/>
      <c r="G17" s="65"/>
      <c r="H17" s="65"/>
      <c r="I17" s="65"/>
      <c r="J17" s="65"/>
      <c r="K17" s="29">
        <f>SUM(K13:K16)</f>
        <v>0</v>
      </c>
      <c r="L17" s="29">
        <f>SUM(L13:L16)</f>
        <v>0</v>
      </c>
    </row>
    <row r="18" spans="1:12" x14ac:dyDescent="0.25">
      <c r="A18" s="2"/>
      <c r="K18" s="28"/>
      <c r="L18" s="28"/>
    </row>
    <row r="19" spans="1:12" x14ac:dyDescent="0.25">
      <c r="A19" s="19"/>
      <c r="B19" s="25"/>
      <c r="C19" s="20"/>
      <c r="D19" s="21"/>
      <c r="E19" s="20"/>
      <c r="F19" s="22"/>
      <c r="G19" s="23"/>
      <c r="H19" s="30"/>
      <c r="I19" s="31"/>
      <c r="J19" s="24"/>
      <c r="K19" s="24"/>
      <c r="L19" s="24"/>
    </row>
    <row r="20" spans="1:12" x14ac:dyDescent="0.25">
      <c r="G20" s="10"/>
    </row>
    <row r="34" spans="1:8" x14ac:dyDescent="0.25">
      <c r="A34" s="7"/>
      <c r="H34" s="8"/>
    </row>
    <row r="35" spans="1:8" x14ac:dyDescent="0.25">
      <c r="B35" s="2"/>
      <c r="C35" s="2"/>
      <c r="D35" s="2"/>
      <c r="E35" s="2"/>
      <c r="F35" s="2"/>
      <c r="G35" s="2"/>
      <c r="H35" s="2"/>
    </row>
  </sheetData>
  <mergeCells count="38">
    <mergeCell ref="A17:J17"/>
    <mergeCell ref="G13:G14"/>
    <mergeCell ref="A1:L1"/>
    <mergeCell ref="A2:L2"/>
    <mergeCell ref="F13:F14"/>
    <mergeCell ref="H13:H14"/>
    <mergeCell ref="K8:K9"/>
    <mergeCell ref="L8:L9"/>
    <mergeCell ref="A8:A9"/>
    <mergeCell ref="A4:C4"/>
    <mergeCell ref="D4:L4"/>
    <mergeCell ref="H8:H9"/>
    <mergeCell ref="C8:C9"/>
    <mergeCell ref="E8:E9"/>
    <mergeCell ref="B8:B9"/>
    <mergeCell ref="J8:J9"/>
    <mergeCell ref="I8:I9"/>
    <mergeCell ref="F8:F9"/>
    <mergeCell ref="G8:G9"/>
    <mergeCell ref="D8:D9"/>
    <mergeCell ref="D15:D16"/>
    <mergeCell ref="E13:E16"/>
    <mergeCell ref="F15:F16"/>
    <mergeCell ref="A10:J10"/>
    <mergeCell ref="I13:I14"/>
    <mergeCell ref="J13:J14"/>
    <mergeCell ref="D13:D14"/>
    <mergeCell ref="K15:K16"/>
    <mergeCell ref="L15:L16"/>
    <mergeCell ref="C13:C16"/>
    <mergeCell ref="B13:B16"/>
    <mergeCell ref="A13:A16"/>
    <mergeCell ref="G15:G16"/>
    <mergeCell ref="H15:H16"/>
    <mergeCell ref="I15:I16"/>
    <mergeCell ref="J15:J16"/>
    <mergeCell ref="K13:K14"/>
    <mergeCell ref="L13:L14"/>
  </mergeCells>
  <pageMargins left="0.23622047244094491" right="0.23622047244094491" top="0.74803149606299213" bottom="0.74803149606299213" header="0.31496062992125984" footer="0.31496062992125984"/>
  <pageSetup paperSize="9" scale="63" fitToHeight="0" orientation="landscape" r:id="rId1"/>
  <headerFooter>
    <oddFooter>Stránka &amp;P z &amp;N</oddFooter>
  </headerFooter>
  <rowBreaks count="1" manualBreakCount="1">
    <brk id="1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2022-06-15T11:56:23Z</cp:lastPrinted>
  <dcterms:created xsi:type="dcterms:W3CDTF">2018-10-10T08:23:47Z</dcterms:created>
  <dcterms:modified xsi:type="dcterms:W3CDTF">2022-06-15T11:56:37Z</dcterms:modified>
</cp:coreProperties>
</file>