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4440" windowWidth="23250" windowHeight="12525"/>
  </bookViews>
  <sheets>
    <sheet name="CB" sheetId="1" r:id="rId1"/>
  </sheets>
  <definedNames>
    <definedName name="_xlnm._FilterDatabase" localSheetId="0" hidden="1">CB!$A$7:$H$7</definedName>
    <definedName name="_xlnm.Print_Titles" localSheetId="0">CB!$1:$6</definedName>
    <definedName name="_xlnm.Print_Area" localSheetId="0">CB!$A$1:$L$30</definedName>
  </definedNames>
  <calcPr calcId="125725"/>
</workbook>
</file>

<file path=xl/calcChain.xml><?xml version="1.0" encoding="utf-8"?>
<calcChain xmlns="http://schemas.openxmlformats.org/spreadsheetml/2006/main">
  <c r="K18" i="1"/>
  <c r="J18"/>
  <c r="L18" s="1"/>
  <c r="K13"/>
  <c r="J13"/>
  <c r="L13" s="1"/>
  <c r="K8"/>
  <c r="K10" s="1"/>
  <c r="J8"/>
  <c r="L8" s="1"/>
  <c r="K20" l="1"/>
  <c r="L20"/>
  <c r="L10"/>
  <c r="K15"/>
  <c r="L15"/>
</calcChain>
</file>

<file path=xl/sharedStrings.xml><?xml version="1.0" encoding="utf-8"?>
<sst xmlns="http://schemas.openxmlformats.org/spreadsheetml/2006/main" count="60" uniqueCount="35">
  <si>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</si>
  <si>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</si>
  <si>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</si>
  <si>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</si>
  <si>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</si>
  <si>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</si>
  <si>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</si>
  <si>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</si>
  <si>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</si>
  <si>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</si>
  <si>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*Účastník vyplní tu část na kterou podává nabídku.</t>
  </si>
  <si>
    <t>Část 1</t>
  </si>
  <si>
    <t>Část 2</t>
  </si>
  <si>
    <t>Část 3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</si>
  <si>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</si>
  <si>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</si>
  <si>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</si>
  <si>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</si>
  <si>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</si>
  <si>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</si>
  <si>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</si>
  <si>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</si>
  <si>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</si>
  <si>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DODÁVKA LÉČIV DLE ATC SKUPIN PRO NEMCB (092022)</t>
  </si>
  <si>
    <t>B02BX04</t>
  </si>
  <si>
    <t>ROMIPLOSTIM</t>
  </si>
  <si>
    <t>250MCG INJ PSO LQF 1+1X0,72ML ISP</t>
  </si>
  <si>
    <t>2x týdně</t>
  </si>
  <si>
    <t>J05AR13</t>
  </si>
  <si>
    <t>LAMIVUDIN, ABAKAVIR A DOLUTEGRAVIR</t>
  </si>
  <si>
    <t>50MG/600MG/300MG TBL FLM 30</t>
  </si>
  <si>
    <t>1x týdně</t>
  </si>
  <si>
    <t>L04AC13</t>
  </si>
  <si>
    <t>IXEKIZUMAB</t>
  </si>
  <si>
    <t>80MG INJ SOL PEP 2X1ML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</si>
</sst>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164" fontId="34" fillId="0" borderId="0" xfId="0" applyNumberFormat="1" applyFont="1" applyFill="1" applyBorder="1" applyAlignment="1">
      <alignment vertical="center"/>
    </xf>
    <xf numFmtId="9" fontId="34" fillId="0" borderId="0" xfId="0" applyNumberFormat="1" applyFont="1" applyFill="1" applyBorder="1" applyAlignment="1">
      <alignment vertical="center"/>
    </xf>
    <xf numFmtId="164" fontId="3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64" fontId="28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/>
    <xf numFmtId="4" fontId="28" fillId="0" borderId="0" xfId="0" applyNumberFormat="1" applyFont="1" applyFill="1" applyBorder="1" applyAlignment="1"/>
    <xf numFmtId="3" fontId="34" fillId="0" borderId="0" xfId="0" applyNumberFormat="1" applyFont="1"/>
    <xf numFmtId="0" fontId="28" fillId="37" borderId="10" xfId="0" applyFont="1" applyFill="1" applyBorder="1" applyAlignment="1">
      <alignment horizontal="right" vertical="center"/>
    </xf>
    <xf numFmtId="0" fontId="34" fillId="0" borderId="16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3" fontId="32" fillId="38" borderId="16" xfId="0" applyNumberFormat="1" applyFont="1" applyFill="1" applyBorder="1" applyAlignment="1">
      <alignment horizontal="center" vertical="center"/>
    </xf>
    <xf numFmtId="4" fontId="1" fillId="38" borderId="16" xfId="0" applyNumberFormat="1" applyFont="1" applyFill="1" applyBorder="1" applyAlignment="1">
      <alignment horizontal="center" vertical="center"/>
    </xf>
    <xf numFmtId="3" fontId="32" fillId="38" borderId="15" xfId="0" applyNumberFormat="1" applyFont="1" applyFill="1" applyBorder="1" applyAlignment="1">
      <alignment horizontal="center" vertical="center"/>
    </xf>
    <xf numFmtId="4" fontId="1" fillId="38" borderId="23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748631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xmlns="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xmlns="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xmlns="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xmlns="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xmlns="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xmlns="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xmlns="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xmlns="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xmlns="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xmlns="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xmlns="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xmlns="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xmlns="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xmlns="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xmlns="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xmlns="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xmlns="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xmlns="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xmlns="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xmlns="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xmlns="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xmlns="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xmlns="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xmlns="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xmlns="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xmlns="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xmlns="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xmlns="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xmlns="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xmlns="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xmlns="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xmlns="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xmlns="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xmlns="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xmlns="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xmlns="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xmlns="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xmlns="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xmlns="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xmlns="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xmlns="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xmlns="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xmlns="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xmlns="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xmlns="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xmlns="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xmlns="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xmlns="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xmlns="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xmlns="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xmlns="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xmlns="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xmlns="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xmlns="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xmlns="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xmlns="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xmlns="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xmlns="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xmlns="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xmlns="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xmlns="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xmlns="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xmlns="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xmlns="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xmlns="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xmlns="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xmlns="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xmlns="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xmlns="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xmlns="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xmlns="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xmlns="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xmlns="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xmlns="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xmlns="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xmlns="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xmlns="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xmlns="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xmlns="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xmlns="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xmlns="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xmlns="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xmlns="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xmlns="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xmlns="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xmlns="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xmlns="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xmlns="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xmlns="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xmlns="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xmlns="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xmlns="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xmlns="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xmlns="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xmlns="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xmlns="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xmlns="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xmlns="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xmlns="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xmlns="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xmlns="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xmlns="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xmlns="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xmlns="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xmlns="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xmlns="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xmlns="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xmlns="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xmlns="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xmlns="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xmlns="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xmlns="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xmlns="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xmlns="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xmlns="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xmlns="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xmlns="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xmlns="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xmlns="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xmlns="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xmlns="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xmlns="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xmlns="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xmlns="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xmlns="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xmlns="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xmlns="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xmlns="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xmlns="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xmlns="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xmlns="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xmlns="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xmlns="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xmlns="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xmlns="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xmlns="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xmlns="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xmlns="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xmlns="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xmlns="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xmlns="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xmlns="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xmlns="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xmlns="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xmlns="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xmlns="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xmlns="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xmlns="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xmlns="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xmlns="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xmlns="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xmlns="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xmlns="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xmlns="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xmlns="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xmlns="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xmlns="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xmlns="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xmlns="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xmlns="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xmlns="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xmlns="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xmlns="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xmlns="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xmlns="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xmlns="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xmlns="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xmlns="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xmlns="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xmlns="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xmlns="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xmlns="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xmlns="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xmlns="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xmlns="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xmlns="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xmlns="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xmlns="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xmlns="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xmlns="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xmlns="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xmlns="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xmlns="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xmlns="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xmlns="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xmlns="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xmlns="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xmlns="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xmlns="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xmlns="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xmlns="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xmlns="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xmlns="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xmlns="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xmlns="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xmlns="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xmlns="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xmlns="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xmlns="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xmlns="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xmlns="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xmlns="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xmlns="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xmlns="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xmlns="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xmlns="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xmlns="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xmlns="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xmlns="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xmlns="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xmlns="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xmlns="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showGridLines="0" tabSelected="1" topLeftCell="A4" zoomScale="85" zoomScaleNormal="85" workbookViewId="0">
      <selection activeCell="H8" sqref="H8:H9"/>
    </sheetView>
  </sheetViews>
  <sheetFormatPr defaultColWidth="8.85546875" defaultRowHeight="1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6.5703125" style="1" customWidth="1"/>
    <col min="13" max="14" width="8.85546875" style="1"/>
    <col min="15" max="15" width="9.28515625" style="1" bestFit="1" customWidth="1"/>
    <col min="16" max="16384" width="8.85546875" style="1"/>
  </cols>
  <sheetData>
    <row r="1" spans="1:15" ht="27.6" customHeight="1" thickBot="1">
      <c r="A1" s="65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5" ht="33" customHeight="1" thickBot="1">
      <c r="A2" s="66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5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54" customHeight="1" thickBot="1">
      <c r="A4" s="73" t="s">
        <v>14</v>
      </c>
      <c r="B4" s="74"/>
      <c r="C4" s="74"/>
      <c r="D4" s="74" t="s">
        <v>23</v>
      </c>
      <c r="E4" s="75"/>
      <c r="F4" s="75"/>
      <c r="G4" s="75"/>
      <c r="H4" s="75"/>
      <c r="I4" s="75"/>
      <c r="J4" s="75"/>
      <c r="K4" s="75"/>
      <c r="L4" s="76"/>
    </row>
    <row r="5" spans="1:15" ht="41.45" customHeight="1">
      <c r="A5" s="25" t="s">
        <v>10</v>
      </c>
      <c r="B5" s="31"/>
      <c r="C5" s="31"/>
      <c r="D5" s="31"/>
      <c r="E5" s="32"/>
      <c r="F5" s="32"/>
      <c r="G5" s="32"/>
      <c r="H5" s="32"/>
      <c r="I5" s="32"/>
      <c r="J5" s="32"/>
      <c r="K5" s="32"/>
      <c r="L5" s="32"/>
    </row>
    <row r="6" spans="1:15" ht="16.899999999999999" customHeight="1" thickBot="1">
      <c r="A6" s="25" t="s">
        <v>20</v>
      </c>
      <c r="B6" s="3"/>
      <c r="C6" s="4"/>
      <c r="D6" s="3"/>
      <c r="E6" s="3"/>
      <c r="F6" s="3"/>
      <c r="G6" s="3"/>
      <c r="H6" s="3"/>
    </row>
    <row r="7" spans="1:15" s="5" customFormat="1" ht="60.75" thickBot="1">
      <c r="A7" s="11" t="s">
        <v>22</v>
      </c>
      <c r="B7" s="12" t="s">
        <v>0</v>
      </c>
      <c r="C7" s="11" t="s">
        <v>1</v>
      </c>
      <c r="D7" s="13" t="s">
        <v>2</v>
      </c>
      <c r="E7" s="14" t="s">
        <v>4</v>
      </c>
      <c r="F7" s="15" t="s">
        <v>21</v>
      </c>
      <c r="G7" s="16" t="s">
        <v>17</v>
      </c>
      <c r="H7" s="17" t="s">
        <v>3</v>
      </c>
      <c r="I7" s="17" t="s">
        <v>5</v>
      </c>
      <c r="J7" s="17" t="s">
        <v>7</v>
      </c>
      <c r="K7" s="17" t="s">
        <v>6</v>
      </c>
      <c r="L7" s="17" t="s">
        <v>8</v>
      </c>
    </row>
    <row r="8" spans="1:15" s="9" customFormat="1" ht="15.75" customHeight="1">
      <c r="A8" s="55" t="s">
        <v>11</v>
      </c>
      <c r="B8" s="57" t="s">
        <v>24</v>
      </c>
      <c r="C8" s="57" t="s">
        <v>25</v>
      </c>
      <c r="D8" s="71" t="s">
        <v>26</v>
      </c>
      <c r="E8" s="57" t="s">
        <v>27</v>
      </c>
      <c r="F8" s="81">
        <v>550</v>
      </c>
      <c r="G8" s="82">
        <v>7000000</v>
      </c>
      <c r="H8" s="77"/>
      <c r="I8" s="63"/>
      <c r="J8" s="61">
        <f>H8+(H8*I8)</f>
        <v>0</v>
      </c>
      <c r="K8" s="69">
        <f>H8*F8</f>
        <v>0</v>
      </c>
      <c r="L8" s="69">
        <f>J8*F8</f>
        <v>0</v>
      </c>
      <c r="O8" s="53"/>
    </row>
    <row r="9" spans="1:15" s="9" customFormat="1" ht="15" customHeight="1" thickBot="1">
      <c r="A9" s="56"/>
      <c r="B9" s="58"/>
      <c r="C9" s="58"/>
      <c r="D9" s="72"/>
      <c r="E9" s="58"/>
      <c r="F9" s="83"/>
      <c r="G9" s="84"/>
      <c r="H9" s="78"/>
      <c r="I9" s="64"/>
      <c r="J9" s="62"/>
      <c r="K9" s="70"/>
      <c r="L9" s="70"/>
    </row>
    <row r="10" spans="1:15" s="26" customFormat="1" ht="18" customHeight="1" thickBot="1">
      <c r="A10" s="54" t="s">
        <v>16</v>
      </c>
      <c r="B10" s="54"/>
      <c r="C10" s="54"/>
      <c r="D10" s="54"/>
      <c r="E10" s="54"/>
      <c r="F10" s="54"/>
      <c r="G10" s="54"/>
      <c r="H10" s="54"/>
      <c r="I10" s="54"/>
      <c r="J10" s="54"/>
      <c r="K10" s="28">
        <f>SUM(K8:K9)</f>
        <v>0</v>
      </c>
      <c r="L10" s="28">
        <f>SUM(L8:L9)</f>
        <v>0</v>
      </c>
    </row>
    <row r="11" spans="1:15" ht="15.75" thickBot="1">
      <c r="A11" s="2"/>
      <c r="K11" s="27"/>
      <c r="L11" s="27"/>
    </row>
    <row r="12" spans="1:15" s="5" customFormat="1" ht="60.75" thickBot="1">
      <c r="A12" s="11" t="s">
        <v>22</v>
      </c>
      <c r="B12" s="12" t="s">
        <v>0</v>
      </c>
      <c r="C12" s="11" t="s">
        <v>1</v>
      </c>
      <c r="D12" s="13" t="s">
        <v>2</v>
      </c>
      <c r="E12" s="14" t="s">
        <v>4</v>
      </c>
      <c r="F12" s="15" t="s">
        <v>21</v>
      </c>
      <c r="G12" s="16" t="s">
        <v>17</v>
      </c>
      <c r="H12" s="17" t="s">
        <v>3</v>
      </c>
      <c r="I12" s="17" t="s">
        <v>5</v>
      </c>
      <c r="J12" s="17" t="s">
        <v>7</v>
      </c>
      <c r="K12" s="17" t="s">
        <v>6</v>
      </c>
      <c r="L12" s="17" t="s">
        <v>8</v>
      </c>
    </row>
    <row r="13" spans="1:15" s="9" customFormat="1" ht="15.75" customHeight="1">
      <c r="A13" s="55" t="s">
        <v>12</v>
      </c>
      <c r="B13" s="57" t="s">
        <v>28</v>
      </c>
      <c r="C13" s="57" t="s">
        <v>29</v>
      </c>
      <c r="D13" s="71" t="s">
        <v>30</v>
      </c>
      <c r="E13" s="57" t="s">
        <v>31</v>
      </c>
      <c r="F13" s="79">
        <v>240</v>
      </c>
      <c r="G13" s="59">
        <v>4140000</v>
      </c>
      <c r="H13" s="77"/>
      <c r="I13" s="63"/>
      <c r="J13" s="61">
        <f>H13+(H13*I13)</f>
        <v>0</v>
      </c>
      <c r="K13" s="69">
        <f>H13*F13</f>
        <v>0</v>
      </c>
      <c r="L13" s="69">
        <f>J13*F13</f>
        <v>0</v>
      </c>
    </row>
    <row r="14" spans="1:15" s="9" customFormat="1" ht="15" customHeight="1" thickBot="1">
      <c r="A14" s="56"/>
      <c r="B14" s="58"/>
      <c r="C14" s="58"/>
      <c r="D14" s="72"/>
      <c r="E14" s="58"/>
      <c r="F14" s="80"/>
      <c r="G14" s="60"/>
      <c r="H14" s="78"/>
      <c r="I14" s="64"/>
      <c r="J14" s="62"/>
      <c r="K14" s="70"/>
      <c r="L14" s="70"/>
    </row>
    <row r="15" spans="1:15" s="26" customFormat="1" ht="18" customHeight="1" thickBot="1">
      <c r="A15" s="54" t="s">
        <v>18</v>
      </c>
      <c r="B15" s="54"/>
      <c r="C15" s="54"/>
      <c r="D15" s="54"/>
      <c r="E15" s="54"/>
      <c r="F15" s="54"/>
      <c r="G15" s="54"/>
      <c r="H15" s="54"/>
      <c r="I15" s="54"/>
      <c r="J15" s="54"/>
      <c r="K15" s="28">
        <f>SUM(K13:K14)</f>
        <v>0</v>
      </c>
      <c r="L15" s="28">
        <f>SUM(L13:L14)</f>
        <v>0</v>
      </c>
    </row>
    <row r="16" spans="1:15" ht="15.75" thickBot="1">
      <c r="A16" s="2"/>
      <c r="K16" s="27"/>
      <c r="L16" s="27"/>
    </row>
    <row r="17" spans="1:12" s="5" customFormat="1" ht="60.75" thickBot="1">
      <c r="A17" s="11" t="s">
        <v>22</v>
      </c>
      <c r="B17" s="12" t="s">
        <v>0</v>
      </c>
      <c r="C17" s="11" t="s">
        <v>1</v>
      </c>
      <c r="D17" s="13" t="s">
        <v>2</v>
      </c>
      <c r="E17" s="14" t="s">
        <v>4</v>
      </c>
      <c r="F17" s="15" t="s">
        <v>21</v>
      </c>
      <c r="G17" s="16" t="s">
        <v>17</v>
      </c>
      <c r="H17" s="17" t="s">
        <v>3</v>
      </c>
      <c r="I17" s="17" t="s">
        <v>5</v>
      </c>
      <c r="J17" s="17" t="s">
        <v>7</v>
      </c>
      <c r="K17" s="17" t="s">
        <v>6</v>
      </c>
      <c r="L17" s="17" t="s">
        <v>8</v>
      </c>
    </row>
    <row r="18" spans="1:12" s="9" customFormat="1" ht="15.75" customHeight="1">
      <c r="A18" s="55" t="s">
        <v>13</v>
      </c>
      <c r="B18" s="57" t="s">
        <v>32</v>
      </c>
      <c r="C18" s="57" t="s">
        <v>33</v>
      </c>
      <c r="D18" s="71" t="s">
        <v>34</v>
      </c>
      <c r="E18" s="57" t="s">
        <v>31</v>
      </c>
      <c r="F18" s="79">
        <v>72</v>
      </c>
      <c r="G18" s="59">
        <v>2845000</v>
      </c>
      <c r="H18" s="77"/>
      <c r="I18" s="63"/>
      <c r="J18" s="61">
        <f>H18+(H18*I18)</f>
        <v>0</v>
      </c>
      <c r="K18" s="69">
        <f>H18*F18</f>
        <v>0</v>
      </c>
      <c r="L18" s="69">
        <f>J18*F18</f>
        <v>0</v>
      </c>
    </row>
    <row r="19" spans="1:12" s="9" customFormat="1" ht="15" customHeight="1" thickBot="1">
      <c r="A19" s="56"/>
      <c r="B19" s="58"/>
      <c r="C19" s="58"/>
      <c r="D19" s="72"/>
      <c r="E19" s="58"/>
      <c r="F19" s="80"/>
      <c r="G19" s="60"/>
      <c r="H19" s="78"/>
      <c r="I19" s="64"/>
      <c r="J19" s="62"/>
      <c r="K19" s="70"/>
      <c r="L19" s="70"/>
    </row>
    <row r="20" spans="1:12" s="26" customFormat="1" ht="18" customHeight="1" thickBot="1">
      <c r="A20" s="54" t="s">
        <v>19</v>
      </c>
      <c r="B20" s="54"/>
      <c r="C20" s="54"/>
      <c r="D20" s="54"/>
      <c r="E20" s="54"/>
      <c r="F20" s="54"/>
      <c r="G20" s="54"/>
      <c r="H20" s="54"/>
      <c r="I20" s="54"/>
      <c r="J20" s="54"/>
      <c r="K20" s="28">
        <f>SUM(K18:K19)</f>
        <v>0</v>
      </c>
      <c r="L20" s="28">
        <f>SUM(L18:L19)</f>
        <v>0</v>
      </c>
    </row>
    <row r="21" spans="1:12">
      <c r="A21" s="18"/>
      <c r="B21" s="24"/>
      <c r="C21" s="19"/>
      <c r="D21" s="20"/>
      <c r="E21" s="19"/>
      <c r="F21" s="21"/>
      <c r="G21" s="22"/>
      <c r="H21" s="29"/>
      <c r="I21" s="30"/>
      <c r="J21" s="23"/>
      <c r="K21" s="23"/>
      <c r="L21" s="23"/>
    </row>
    <row r="22" spans="1:12" s="5" customFormat="1">
      <c r="A22" s="35"/>
      <c r="B22" s="35"/>
      <c r="C22" s="35"/>
      <c r="D22" s="35"/>
      <c r="E22" s="35"/>
      <c r="F22" s="36"/>
      <c r="G22" s="36"/>
      <c r="H22" s="36"/>
      <c r="I22" s="36"/>
      <c r="J22" s="36"/>
      <c r="K22" s="36"/>
      <c r="L22" s="36"/>
    </row>
    <row r="23" spans="1:12" s="9" customFormat="1" ht="15.75" customHeight="1">
      <c r="A23" s="37"/>
      <c r="B23" s="38"/>
      <c r="C23" s="38"/>
      <c r="D23" s="34"/>
      <c r="E23" s="38"/>
      <c r="F23" s="39"/>
      <c r="G23" s="40"/>
      <c r="H23" s="41"/>
      <c r="I23" s="42"/>
      <c r="J23" s="43"/>
      <c r="K23" s="43"/>
      <c r="L23" s="43"/>
    </row>
    <row r="24" spans="1:12" s="9" customFormat="1" ht="15" customHeight="1">
      <c r="A24" s="37"/>
      <c r="B24" s="38"/>
      <c r="C24" s="38"/>
      <c r="D24" s="34"/>
      <c r="E24" s="38"/>
      <c r="F24" s="39"/>
      <c r="G24" s="40"/>
      <c r="H24" s="41"/>
      <c r="I24" s="42"/>
      <c r="J24" s="43"/>
      <c r="K24" s="43"/>
      <c r="L24" s="43"/>
    </row>
    <row r="25" spans="1:12" s="26" customFormat="1" ht="18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5"/>
      <c r="L25" s="45"/>
    </row>
    <row r="26" spans="1:12">
      <c r="A26" s="46"/>
      <c r="B26" s="47"/>
      <c r="C26" s="47"/>
      <c r="D26" s="33"/>
      <c r="E26" s="47"/>
      <c r="F26" s="48"/>
      <c r="G26" s="49"/>
      <c r="H26" s="29"/>
      <c r="I26" s="30"/>
      <c r="J26" s="50"/>
      <c r="K26" s="50"/>
      <c r="L26" s="50"/>
    </row>
    <row r="27" spans="1:12" s="5" customFormat="1">
      <c r="A27" s="35"/>
      <c r="B27" s="35"/>
      <c r="C27" s="35"/>
      <c r="D27" s="35"/>
      <c r="E27" s="35"/>
      <c r="F27" s="36"/>
      <c r="G27" s="36"/>
      <c r="H27" s="36"/>
      <c r="I27" s="36"/>
      <c r="J27" s="36"/>
      <c r="K27" s="36"/>
      <c r="L27" s="36"/>
    </row>
    <row r="28" spans="1:12" s="9" customFormat="1" ht="15.75" customHeight="1">
      <c r="A28" s="37"/>
      <c r="B28" s="38"/>
      <c r="C28" s="38"/>
      <c r="D28" s="34"/>
      <c r="E28" s="38"/>
      <c r="F28" s="39"/>
      <c r="G28" s="40"/>
      <c r="H28" s="41"/>
      <c r="I28" s="42"/>
      <c r="J28" s="43"/>
      <c r="K28" s="43"/>
      <c r="L28" s="43"/>
    </row>
    <row r="29" spans="1:12" s="9" customFormat="1" ht="15" customHeight="1">
      <c r="A29" s="37"/>
      <c r="B29" s="38"/>
      <c r="C29" s="38"/>
      <c r="D29" s="34"/>
      <c r="E29" s="38"/>
      <c r="F29" s="39"/>
      <c r="G29" s="40"/>
      <c r="H29" s="41"/>
      <c r="I29" s="42"/>
      <c r="J29" s="43"/>
      <c r="K29" s="43"/>
      <c r="L29" s="43"/>
    </row>
    <row r="30" spans="1:12" s="26" customFormat="1" ht="18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5"/>
      <c r="L30" s="45"/>
    </row>
    <row r="31" spans="1:12">
      <c r="A31" s="51"/>
      <c r="B31" s="51"/>
      <c r="C31" s="51"/>
      <c r="D31" s="51"/>
      <c r="E31" s="51"/>
      <c r="F31" s="51"/>
      <c r="G31" s="52"/>
      <c r="H31" s="51"/>
      <c r="I31" s="51"/>
      <c r="J31" s="51"/>
      <c r="K31" s="51"/>
      <c r="L31" s="51"/>
    </row>
    <row r="32" spans="1:1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51" spans="1:8">
      <c r="A51" s="7"/>
      <c r="H51" s="8"/>
    </row>
    <row r="52" spans="1:8">
      <c r="B52" s="2"/>
      <c r="C52" s="2"/>
      <c r="D52" s="2"/>
      <c r="E52" s="2"/>
      <c r="F52" s="2"/>
      <c r="G52" s="2"/>
      <c r="H52" s="2"/>
    </row>
  </sheetData>
  <mergeCells count="43">
    <mergeCell ref="L18:L19"/>
    <mergeCell ref="K18:K19"/>
    <mergeCell ref="D13:D14"/>
    <mergeCell ref="F13:F14"/>
    <mergeCell ref="H13:H14"/>
    <mergeCell ref="H18:H19"/>
    <mergeCell ref="I18:I19"/>
    <mergeCell ref="J18:J19"/>
    <mergeCell ref="E13:E14"/>
    <mergeCell ref="L13:L14"/>
    <mergeCell ref="I13:I14"/>
    <mergeCell ref="J13:J14"/>
    <mergeCell ref="D18:D19"/>
    <mergeCell ref="F18:F19"/>
    <mergeCell ref="G13:G14"/>
    <mergeCell ref="A13:A14"/>
    <mergeCell ref="B13:B14"/>
    <mergeCell ref="C13:C14"/>
    <mergeCell ref="A1:L1"/>
    <mergeCell ref="A2:L2"/>
    <mergeCell ref="K8:K9"/>
    <mergeCell ref="L8:L9"/>
    <mergeCell ref="D8:D9"/>
    <mergeCell ref="A8:A9"/>
    <mergeCell ref="A4:C4"/>
    <mergeCell ref="D4:L4"/>
    <mergeCell ref="H8:H9"/>
    <mergeCell ref="C8:C9"/>
    <mergeCell ref="E8:E9"/>
    <mergeCell ref="A10:J10"/>
    <mergeCell ref="K13:K14"/>
    <mergeCell ref="B8:B9"/>
    <mergeCell ref="J8:J9"/>
    <mergeCell ref="I8:I9"/>
    <mergeCell ref="F8:F9"/>
    <mergeCell ref="G8:G9"/>
    <mergeCell ref="A20:J20"/>
    <mergeCell ref="A15:J15"/>
    <mergeCell ref="A18:A19"/>
    <mergeCell ref="B18:B19"/>
    <mergeCell ref="C18:C19"/>
    <mergeCell ref="E18:E19"/>
    <mergeCell ref="G18:G19"/>
  </mergeCells>
  <pageMargins left="0.23622047244094491" right="0.23622047244094491" top="0.74803149606299213" bottom="0.74803149606299213" header="0.31496062992125984" footer="0.31496062992125984"/>
  <pageSetup paperSize="9" scale="64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CB</vt:lpstr>
      <vt:lpstr>CB!Názvy_tisku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2022-04-07T10:19:09Z</cp:lastPrinted>
  <dcterms:created xsi:type="dcterms:W3CDTF">2018-10-10T08:23:47Z</dcterms:created>
  <dcterms:modified xsi:type="dcterms:W3CDTF">2022-04-22T07:00:01Z</dcterms:modified>
</cp:coreProperties>
</file>