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173 JIH Dodávka léčiv dle ATC skupin pro JIHNEM (022022)\02 ZD &amp; Dotazy, vysvětlení\"/>
    </mc:Choice>
  </mc:AlternateContent>
  <xr:revisionPtr revIDLastSave="0" documentId="13_ncr:1_{A13DED41-8F08-436A-9CE6-8B47FCF7DC4F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ceník!$A$7:$H$7</definedName>
    <definedName name="_xlnm.Print_Titles" localSheetId="0">ceník!$1:$6</definedName>
    <definedName name="_xlnm.Print_Area" localSheetId="0">ceník!$A$1:$L$64</definedName>
  </definedNames>
  <calcPr calcId="191029"/>
</workbook>
</file>

<file path=xl/calcChain.xml><?xml version="1.0" encoding="utf-8"?>
<calcChain xmlns="http://schemas.openxmlformats.org/spreadsheetml/2006/main">
  <c r="K50" i="1" l="1"/>
  <c r="J50" i="1"/>
  <c r="L50" i="1" s="1"/>
  <c r="K48" i="1"/>
  <c r="J48" i="1"/>
  <c r="L48" i="1" s="1"/>
  <c r="K39" i="1"/>
  <c r="J39" i="1"/>
  <c r="L39" i="1" s="1"/>
  <c r="K37" i="1"/>
  <c r="J37" i="1"/>
  <c r="L37" i="1" s="1"/>
  <c r="K35" i="1"/>
  <c r="J35" i="1"/>
  <c r="L35" i="1" s="1"/>
  <c r="K19" i="1"/>
  <c r="J19" i="1"/>
  <c r="L19" i="1" s="1"/>
  <c r="K10" i="1"/>
  <c r="J10" i="1"/>
  <c r="L10" i="1" s="1"/>
  <c r="K52" i="1" l="1"/>
  <c r="J52" i="1"/>
  <c r="L52" i="1" s="1"/>
  <c r="K46" i="1"/>
  <c r="J46" i="1"/>
  <c r="L46" i="1" s="1"/>
  <c r="L54" i="1" s="1"/>
  <c r="K41" i="1"/>
  <c r="J41" i="1"/>
  <c r="L41" i="1" s="1"/>
  <c r="K33" i="1"/>
  <c r="K43" i="1" s="1"/>
  <c r="J33" i="1"/>
  <c r="L33" i="1" s="1"/>
  <c r="K28" i="1"/>
  <c r="J28" i="1"/>
  <c r="L28" i="1" s="1"/>
  <c r="K26" i="1"/>
  <c r="J26" i="1"/>
  <c r="L26" i="1" s="1"/>
  <c r="K21" i="1"/>
  <c r="J21" i="1"/>
  <c r="L21" i="1" s="1"/>
  <c r="K17" i="1"/>
  <c r="J17" i="1"/>
  <c r="L17" i="1" s="1"/>
  <c r="K12" i="1"/>
  <c r="J12" i="1"/>
  <c r="L12" i="1" s="1"/>
  <c r="K8" i="1"/>
  <c r="K14" i="1" s="1"/>
  <c r="J8" i="1"/>
  <c r="L8" i="1" s="1"/>
  <c r="K54" i="1" l="1"/>
  <c r="L43" i="1"/>
  <c r="K30" i="1"/>
  <c r="L30" i="1"/>
  <c r="L14" i="1"/>
  <c r="K23" i="1"/>
  <c r="L23" i="1"/>
</calcChain>
</file>

<file path=xl/sharedStrings.xml><?xml version="1.0" encoding="utf-8"?>
<sst xmlns="http://schemas.openxmlformats.org/spreadsheetml/2006/main" count="108" uniqueCount="56">
  <si>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</si>
  <si>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</si>
  <si>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</si>
  <si>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</si>
  <si>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</si>
  <si>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</si>
  <si>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</si>
  <si>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</si>
  <si>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</si>
  <si>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</si>
  <si>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</si>
  <si>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</si>
  <si>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</si>
  <si>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</si>
  <si>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</si>
  <si>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</si>
  <si>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</si>
  <si>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</si>
  <si>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</si>
  <si>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</si>
  <si>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</si>
  <si>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</si>
  <si>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</si>
  <si>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</si>
  <si>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</si>
  <si>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</si>
  <si>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B01AB11</t>
  </si>
  <si>
    <t>SULODEXID</t>
  </si>
  <si>
    <r>
      <t>DODÁVKA LÉČIV DLE ATC SKUPIN PRO JIHNEM (</t>
    </r>
    <r>
      <rPr>
        <b/>
        <sz val="14"/>
        <rFont val="Arial"/>
        <family val="2"/>
        <charset val="238"/>
      </rPr>
      <t>02</t>
    </r>
    <r>
      <rPr>
        <b/>
        <sz val="14"/>
        <color theme="1"/>
        <rFont val="Arial"/>
        <family val="2"/>
        <charset val="238"/>
      </rPr>
      <t>2022)</t>
    </r>
  </si>
  <si>
    <t>*Účastník vyplní pouze tu část na kterou podává nabídku.</t>
  </si>
  <si>
    <t>250SU CPS MOL 50</t>
  </si>
  <si>
    <t>250SU CPS MOL 60</t>
  </si>
  <si>
    <t>600SU INJ SOL 10X2ML</t>
  </si>
  <si>
    <t>1x DENNĚ</t>
  </si>
  <si>
    <t>L02BX02</t>
  </si>
  <si>
    <t>C09DX04</t>
  </si>
  <si>
    <t>VALSARTAN A SAKUBITRIL</t>
  </si>
  <si>
    <t>24MG/26MG TBL FLM 28</t>
  </si>
  <si>
    <t>49MG/51MG TBL FLM 56</t>
  </si>
  <si>
    <t>97MG/103MG TBL FLM 56</t>
  </si>
  <si>
    <t>DEGARELIX</t>
  </si>
  <si>
    <t>120MG INJ PSO LQF 2+2X3ML ISP+2AD+2J</t>
  </si>
  <si>
    <t>80MG INJ PSO LQF 1+1X4,2ML ISP+AD+J</t>
  </si>
  <si>
    <t>R05CB15</t>
  </si>
  <si>
    <t>ERDOSTEIN</t>
  </si>
  <si>
    <t>225MG POR GRA SUS 20</t>
  </si>
  <si>
    <t>300MG CPS DUR 10</t>
  </si>
  <si>
    <t>300MG CPS DUR 20</t>
  </si>
  <si>
    <t>300MG CPS DUR 60</t>
  </si>
  <si>
    <t>35MG/ML POR PLV SUS 100ML</t>
  </si>
  <si>
    <t>N06AX26</t>
  </si>
  <si>
    <t>VORTIOXETIN</t>
  </si>
  <si>
    <t>10MG TBL FLM 28</t>
  </si>
  <si>
    <t>10MG TBL FLM 98</t>
  </si>
  <si>
    <t>15MG TBL FLM 98</t>
  </si>
  <si>
    <t>5MG TBL FLM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</si>
</sst>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right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showGridLines="0" tabSelected="1" zoomScale="85" zoomScaleNormal="85" workbookViewId="0">
      <selection activeCell="D17" sqref="D17:D18"/>
    </sheetView>
  </sheetViews>
  <sheetFormatPr defaultColWidth="8.85546875" defaultRowHeight="15" x14ac:dyDescent="0.2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6384" width="8.85546875" style="1"/>
  </cols>
  <sheetData>
    <row r="1" spans="1:12" ht="27.6" customHeight="1" thickBot="1" x14ac:dyDescent="0.3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3" customHeight="1" thickBot="1" x14ac:dyDescent="0.3">
      <c r="A2" s="47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56" t="s">
        <v>15</v>
      </c>
      <c r="B4" s="57"/>
      <c r="C4" s="57"/>
      <c r="D4" s="57" t="s">
        <v>28</v>
      </c>
      <c r="E4" s="58"/>
      <c r="F4" s="58"/>
      <c r="G4" s="58"/>
      <c r="H4" s="58"/>
      <c r="I4" s="58"/>
      <c r="J4" s="58"/>
      <c r="K4" s="58"/>
      <c r="L4" s="59"/>
    </row>
    <row r="5" spans="1:12" ht="41.45" customHeight="1" x14ac:dyDescent="0.25">
      <c r="A5" s="26" t="s">
        <v>29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2" ht="16.899999999999999" customHeight="1" thickBot="1" x14ac:dyDescent="0.3">
      <c r="A6" s="26" t="s">
        <v>23</v>
      </c>
      <c r="B6" s="3"/>
      <c r="C6" s="4"/>
      <c r="D6" s="3"/>
      <c r="E6" s="3"/>
      <c r="F6" s="3"/>
      <c r="G6" s="3"/>
      <c r="H6" s="3"/>
    </row>
    <row r="7" spans="1:12" s="5" customFormat="1" ht="60.75" thickBot="1" x14ac:dyDescent="0.3">
      <c r="A7" s="12" t="s">
        <v>25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24</v>
      </c>
      <c r="G7" s="17" t="s">
        <v>18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2" s="9" customFormat="1" ht="15.75" customHeight="1" x14ac:dyDescent="0.2">
      <c r="A8" s="54" t="s">
        <v>10</v>
      </c>
      <c r="B8" s="60" t="s">
        <v>26</v>
      </c>
      <c r="C8" s="60" t="s">
        <v>27</v>
      </c>
      <c r="D8" s="52" t="s">
        <v>30</v>
      </c>
      <c r="E8" s="60" t="s">
        <v>33</v>
      </c>
      <c r="F8" s="64">
        <v>5922</v>
      </c>
      <c r="G8" s="68">
        <v>7390000</v>
      </c>
      <c r="H8" s="38"/>
      <c r="I8" s="40"/>
      <c r="J8" s="66">
        <f>H8+(H8*I8)</f>
        <v>0</v>
      </c>
      <c r="K8" s="50">
        <f>H8*F8</f>
        <v>0</v>
      </c>
      <c r="L8" s="50">
        <f>J8*F8</f>
        <v>0</v>
      </c>
    </row>
    <row r="9" spans="1:12" s="9" customFormat="1" ht="15" customHeight="1" thickBot="1" x14ac:dyDescent="0.25">
      <c r="A9" s="55"/>
      <c r="B9" s="61"/>
      <c r="C9" s="61"/>
      <c r="D9" s="53"/>
      <c r="E9" s="61"/>
      <c r="F9" s="65"/>
      <c r="G9" s="69"/>
      <c r="H9" s="39"/>
      <c r="I9" s="41"/>
      <c r="J9" s="67"/>
      <c r="K9" s="51"/>
      <c r="L9" s="51"/>
    </row>
    <row r="10" spans="1:12" s="9" customFormat="1" ht="15" customHeight="1" x14ac:dyDescent="0.2">
      <c r="A10" s="55"/>
      <c r="B10" s="61"/>
      <c r="C10" s="61"/>
      <c r="D10" s="52" t="s">
        <v>31</v>
      </c>
      <c r="E10" s="61"/>
      <c r="F10" s="64">
        <v>9440</v>
      </c>
      <c r="G10" s="69"/>
      <c r="H10" s="38"/>
      <c r="I10" s="40"/>
      <c r="J10" s="66">
        <f>H10+(H10*I10)</f>
        <v>0</v>
      </c>
      <c r="K10" s="50">
        <f>H10*F10</f>
        <v>0</v>
      </c>
      <c r="L10" s="50">
        <f>J10*F10</f>
        <v>0</v>
      </c>
    </row>
    <row r="11" spans="1:12" s="9" customFormat="1" ht="15" customHeight="1" thickBot="1" x14ac:dyDescent="0.25">
      <c r="A11" s="55"/>
      <c r="B11" s="61"/>
      <c r="C11" s="61"/>
      <c r="D11" s="53"/>
      <c r="E11" s="61"/>
      <c r="F11" s="65"/>
      <c r="G11" s="69"/>
      <c r="H11" s="39"/>
      <c r="I11" s="41"/>
      <c r="J11" s="67"/>
      <c r="K11" s="51"/>
      <c r="L11" s="51"/>
    </row>
    <row r="12" spans="1:12" s="9" customFormat="1" ht="15" customHeight="1" x14ac:dyDescent="0.2">
      <c r="A12" s="55"/>
      <c r="B12" s="61"/>
      <c r="C12" s="61"/>
      <c r="D12" s="52" t="s">
        <v>32</v>
      </c>
      <c r="E12" s="61"/>
      <c r="F12" s="64">
        <v>254</v>
      </c>
      <c r="G12" s="69"/>
      <c r="H12" s="38"/>
      <c r="I12" s="71"/>
      <c r="J12" s="66">
        <f>H12+(H12*I12)</f>
        <v>0</v>
      </c>
      <c r="K12" s="50">
        <f>H12*F12</f>
        <v>0</v>
      </c>
      <c r="L12" s="50">
        <f>J12*F12</f>
        <v>0</v>
      </c>
    </row>
    <row r="13" spans="1:12" s="9" customFormat="1" ht="15" customHeight="1" thickBot="1" x14ac:dyDescent="0.25">
      <c r="A13" s="55"/>
      <c r="B13" s="61"/>
      <c r="C13" s="62"/>
      <c r="D13" s="53"/>
      <c r="E13" s="62"/>
      <c r="F13" s="65"/>
      <c r="G13" s="70"/>
      <c r="H13" s="39"/>
      <c r="I13" s="72"/>
      <c r="J13" s="67"/>
      <c r="K13" s="51"/>
      <c r="L13" s="51"/>
    </row>
    <row r="14" spans="1:12" s="27" customFormat="1" ht="18" customHeight="1" thickBot="1" x14ac:dyDescent="0.25">
      <c r="A14" s="63" t="s">
        <v>17</v>
      </c>
      <c r="B14" s="63"/>
      <c r="C14" s="63"/>
      <c r="D14" s="63"/>
      <c r="E14" s="63"/>
      <c r="F14" s="63"/>
      <c r="G14" s="63"/>
      <c r="H14" s="63"/>
      <c r="I14" s="63"/>
      <c r="J14" s="63"/>
      <c r="K14" s="29">
        <f>SUM(K8:K13)</f>
        <v>0</v>
      </c>
      <c r="L14" s="29">
        <f>SUM(L8:L13)</f>
        <v>0</v>
      </c>
    </row>
    <row r="15" spans="1:12" ht="14.45" thickBot="1" x14ac:dyDescent="0.3">
      <c r="A15" s="2"/>
      <c r="K15" s="28"/>
      <c r="L15" s="28"/>
    </row>
    <row r="16" spans="1:12" s="5" customFormat="1" ht="60.75" thickBot="1" x14ac:dyDescent="0.3">
      <c r="A16" s="12" t="s">
        <v>25</v>
      </c>
      <c r="B16" s="13" t="s">
        <v>0</v>
      </c>
      <c r="C16" s="12" t="s">
        <v>1</v>
      </c>
      <c r="D16" s="14" t="s">
        <v>2</v>
      </c>
      <c r="E16" s="15" t="s">
        <v>4</v>
      </c>
      <c r="F16" s="16" t="s">
        <v>24</v>
      </c>
      <c r="G16" s="17" t="s">
        <v>18</v>
      </c>
      <c r="H16" s="18" t="s">
        <v>3</v>
      </c>
      <c r="I16" s="18" t="s">
        <v>5</v>
      </c>
      <c r="J16" s="18" t="s">
        <v>7</v>
      </c>
      <c r="K16" s="18" t="s">
        <v>6</v>
      </c>
      <c r="L16" s="18" t="s">
        <v>8</v>
      </c>
    </row>
    <row r="17" spans="1:12" s="9" customFormat="1" ht="15.75" customHeight="1" x14ac:dyDescent="0.2">
      <c r="A17" s="54" t="s">
        <v>12</v>
      </c>
      <c r="B17" s="60" t="s">
        <v>35</v>
      </c>
      <c r="C17" s="60" t="s">
        <v>36</v>
      </c>
      <c r="D17" s="34" t="s">
        <v>37</v>
      </c>
      <c r="E17" s="60" t="s">
        <v>33</v>
      </c>
      <c r="F17" s="36">
        <v>2372</v>
      </c>
      <c r="G17" s="68">
        <v>7345000</v>
      </c>
      <c r="H17" s="38"/>
      <c r="I17" s="40"/>
      <c r="J17" s="42">
        <f>H17+(H17*I17)</f>
        <v>0</v>
      </c>
      <c r="K17" s="44">
        <f>H17*F17</f>
        <v>0</v>
      </c>
      <c r="L17" s="44">
        <f>J17*F17</f>
        <v>0</v>
      </c>
    </row>
    <row r="18" spans="1:12" s="9" customFormat="1" ht="15" customHeight="1" thickBot="1" x14ac:dyDescent="0.25">
      <c r="A18" s="55"/>
      <c r="B18" s="61"/>
      <c r="C18" s="61"/>
      <c r="D18" s="35"/>
      <c r="E18" s="61"/>
      <c r="F18" s="37"/>
      <c r="G18" s="69"/>
      <c r="H18" s="39"/>
      <c r="I18" s="41"/>
      <c r="J18" s="43"/>
      <c r="K18" s="45"/>
      <c r="L18" s="45"/>
    </row>
    <row r="19" spans="1:12" s="9" customFormat="1" ht="15" customHeight="1" x14ac:dyDescent="0.2">
      <c r="A19" s="55"/>
      <c r="B19" s="61"/>
      <c r="C19" s="61"/>
      <c r="D19" s="34" t="s">
        <v>38</v>
      </c>
      <c r="E19" s="61"/>
      <c r="F19" s="36">
        <v>1112</v>
      </c>
      <c r="G19" s="69"/>
      <c r="H19" s="38"/>
      <c r="I19" s="40"/>
      <c r="J19" s="42">
        <f>H19+(H19*I19)</f>
        <v>0</v>
      </c>
      <c r="K19" s="44">
        <f>H19*F19</f>
        <v>0</v>
      </c>
      <c r="L19" s="44">
        <f>J19*F19</f>
        <v>0</v>
      </c>
    </row>
    <row r="20" spans="1:12" s="9" customFormat="1" ht="15" customHeight="1" thickBot="1" x14ac:dyDescent="0.25">
      <c r="A20" s="55"/>
      <c r="B20" s="61"/>
      <c r="C20" s="61"/>
      <c r="D20" s="35"/>
      <c r="E20" s="61"/>
      <c r="F20" s="37"/>
      <c r="G20" s="69"/>
      <c r="H20" s="39"/>
      <c r="I20" s="41"/>
      <c r="J20" s="43"/>
      <c r="K20" s="45"/>
      <c r="L20" s="45"/>
    </row>
    <row r="21" spans="1:12" s="9" customFormat="1" ht="15" customHeight="1" x14ac:dyDescent="0.2">
      <c r="A21" s="55"/>
      <c r="B21" s="61"/>
      <c r="C21" s="61"/>
      <c r="D21" s="34" t="s">
        <v>39</v>
      </c>
      <c r="E21" s="61"/>
      <c r="F21" s="64">
        <v>522</v>
      </c>
      <c r="G21" s="69"/>
      <c r="H21" s="38"/>
      <c r="I21" s="71"/>
      <c r="J21" s="42">
        <f>H21+(H21*I21)</f>
        <v>0</v>
      </c>
      <c r="K21" s="44">
        <f>H21*F21</f>
        <v>0</v>
      </c>
      <c r="L21" s="44">
        <f>J21*F21</f>
        <v>0</v>
      </c>
    </row>
    <row r="22" spans="1:12" s="9" customFormat="1" ht="15" customHeight="1" thickBot="1" x14ac:dyDescent="0.25">
      <c r="A22" s="55"/>
      <c r="B22" s="61"/>
      <c r="C22" s="62"/>
      <c r="D22" s="35"/>
      <c r="E22" s="62"/>
      <c r="F22" s="37"/>
      <c r="G22" s="70"/>
      <c r="H22" s="39"/>
      <c r="I22" s="72"/>
      <c r="J22" s="43"/>
      <c r="K22" s="45"/>
      <c r="L22" s="45"/>
    </row>
    <row r="23" spans="1:12" s="27" customFormat="1" ht="18" customHeight="1" thickBot="1" x14ac:dyDescent="0.25">
      <c r="A23" s="63" t="s">
        <v>19</v>
      </c>
      <c r="B23" s="63"/>
      <c r="C23" s="63"/>
      <c r="D23" s="63"/>
      <c r="E23" s="63"/>
      <c r="F23" s="63"/>
      <c r="G23" s="63"/>
      <c r="H23" s="63"/>
      <c r="I23" s="63"/>
      <c r="J23" s="63"/>
      <c r="K23" s="29">
        <f>SUM(K17:K22)</f>
        <v>0</v>
      </c>
      <c r="L23" s="29">
        <f>SUM(L17:L22)</f>
        <v>0</v>
      </c>
    </row>
    <row r="24" spans="1:12" ht="15.75" thickBot="1" x14ac:dyDescent="0.3">
      <c r="A24" s="2"/>
      <c r="K24" s="28"/>
      <c r="L24" s="28"/>
    </row>
    <row r="25" spans="1:12" s="5" customFormat="1" ht="60.75" thickBot="1" x14ac:dyDescent="0.3">
      <c r="A25" s="12" t="s">
        <v>25</v>
      </c>
      <c r="B25" s="13" t="s">
        <v>0</v>
      </c>
      <c r="C25" s="12" t="s">
        <v>1</v>
      </c>
      <c r="D25" s="14" t="s">
        <v>2</v>
      </c>
      <c r="E25" s="15" t="s">
        <v>4</v>
      </c>
      <c r="F25" s="16" t="s">
        <v>24</v>
      </c>
      <c r="G25" s="17" t="s">
        <v>18</v>
      </c>
      <c r="H25" s="18" t="s">
        <v>3</v>
      </c>
      <c r="I25" s="18" t="s">
        <v>5</v>
      </c>
      <c r="J25" s="18" t="s">
        <v>7</v>
      </c>
      <c r="K25" s="18" t="s">
        <v>6</v>
      </c>
      <c r="L25" s="18" t="s">
        <v>8</v>
      </c>
    </row>
    <row r="26" spans="1:12" s="9" customFormat="1" ht="15.75" customHeight="1" x14ac:dyDescent="0.2">
      <c r="A26" s="54" t="s">
        <v>13</v>
      </c>
      <c r="B26" s="60" t="s">
        <v>34</v>
      </c>
      <c r="C26" s="60" t="s">
        <v>40</v>
      </c>
      <c r="D26" s="34" t="s">
        <v>41</v>
      </c>
      <c r="E26" s="60" t="s">
        <v>33</v>
      </c>
      <c r="F26" s="36">
        <v>56</v>
      </c>
      <c r="G26" s="68">
        <v>5310000</v>
      </c>
      <c r="H26" s="38"/>
      <c r="I26" s="40"/>
      <c r="J26" s="42">
        <f>H26+(H26*I26)</f>
        <v>0</v>
      </c>
      <c r="K26" s="44">
        <f>H26*F26</f>
        <v>0</v>
      </c>
      <c r="L26" s="44">
        <f>J26*F26</f>
        <v>0</v>
      </c>
    </row>
    <row r="27" spans="1:12" s="9" customFormat="1" ht="15" customHeight="1" thickBot="1" x14ac:dyDescent="0.25">
      <c r="A27" s="55"/>
      <c r="B27" s="61"/>
      <c r="C27" s="61"/>
      <c r="D27" s="35"/>
      <c r="E27" s="61"/>
      <c r="F27" s="37"/>
      <c r="G27" s="69"/>
      <c r="H27" s="39"/>
      <c r="I27" s="41"/>
      <c r="J27" s="43"/>
      <c r="K27" s="45"/>
      <c r="L27" s="45"/>
    </row>
    <row r="28" spans="1:12" s="9" customFormat="1" ht="15" customHeight="1" x14ac:dyDescent="0.2">
      <c r="A28" s="55"/>
      <c r="B28" s="61"/>
      <c r="C28" s="61"/>
      <c r="D28" s="34" t="s">
        <v>42</v>
      </c>
      <c r="E28" s="61"/>
      <c r="F28" s="64">
        <v>1862</v>
      </c>
      <c r="G28" s="69"/>
      <c r="H28" s="38"/>
      <c r="I28" s="71"/>
      <c r="J28" s="42">
        <f>H28+(H28*I28)</f>
        <v>0</v>
      </c>
      <c r="K28" s="44">
        <f>H28*F28</f>
        <v>0</v>
      </c>
      <c r="L28" s="44">
        <f>J28*F28</f>
        <v>0</v>
      </c>
    </row>
    <row r="29" spans="1:12" s="9" customFormat="1" ht="15" customHeight="1" thickBot="1" x14ac:dyDescent="0.25">
      <c r="A29" s="55"/>
      <c r="B29" s="61"/>
      <c r="C29" s="62"/>
      <c r="D29" s="35"/>
      <c r="E29" s="62"/>
      <c r="F29" s="37"/>
      <c r="G29" s="70"/>
      <c r="H29" s="39"/>
      <c r="I29" s="72"/>
      <c r="J29" s="43"/>
      <c r="K29" s="45"/>
      <c r="L29" s="45"/>
    </row>
    <row r="30" spans="1:12" s="27" customFormat="1" ht="18" customHeight="1" thickBot="1" x14ac:dyDescent="0.25">
      <c r="A30" s="63" t="s">
        <v>20</v>
      </c>
      <c r="B30" s="63"/>
      <c r="C30" s="63"/>
      <c r="D30" s="63"/>
      <c r="E30" s="63"/>
      <c r="F30" s="63"/>
      <c r="G30" s="63"/>
      <c r="H30" s="63"/>
      <c r="I30" s="63"/>
      <c r="J30" s="63"/>
      <c r="K30" s="29">
        <f>SUM(K26:K29)</f>
        <v>0</v>
      </c>
      <c r="L30" s="29">
        <f>SUM(L26:L29)</f>
        <v>0</v>
      </c>
    </row>
    <row r="31" spans="1:12" ht="15.75" thickBot="1" x14ac:dyDescent="0.3">
      <c r="A31" s="19"/>
      <c r="B31" s="25"/>
      <c r="C31" s="20"/>
      <c r="D31" s="21"/>
      <c r="E31" s="20"/>
      <c r="F31" s="22"/>
      <c r="G31" s="23"/>
      <c r="H31" s="30"/>
      <c r="I31" s="31"/>
      <c r="J31" s="24"/>
      <c r="K31" s="24"/>
      <c r="L31" s="24"/>
    </row>
    <row r="32" spans="1:12" s="5" customFormat="1" ht="60.75" thickBot="1" x14ac:dyDescent="0.3">
      <c r="A32" s="12" t="s">
        <v>25</v>
      </c>
      <c r="B32" s="13" t="s">
        <v>0</v>
      </c>
      <c r="C32" s="12" t="s">
        <v>1</v>
      </c>
      <c r="D32" s="14" t="s">
        <v>2</v>
      </c>
      <c r="E32" s="15" t="s">
        <v>4</v>
      </c>
      <c r="F32" s="16" t="s">
        <v>24</v>
      </c>
      <c r="G32" s="17" t="s">
        <v>18</v>
      </c>
      <c r="H32" s="18" t="s">
        <v>3</v>
      </c>
      <c r="I32" s="18" t="s">
        <v>5</v>
      </c>
      <c r="J32" s="18" t="s">
        <v>7</v>
      </c>
      <c r="K32" s="18" t="s">
        <v>6</v>
      </c>
      <c r="L32" s="18" t="s">
        <v>8</v>
      </c>
    </row>
    <row r="33" spans="1:12" s="9" customFormat="1" ht="15.75" customHeight="1" x14ac:dyDescent="0.2">
      <c r="A33" s="54" t="s">
        <v>14</v>
      </c>
      <c r="B33" s="60" t="s">
        <v>43</v>
      </c>
      <c r="C33" s="60" t="s">
        <v>44</v>
      </c>
      <c r="D33" s="34" t="s">
        <v>45</v>
      </c>
      <c r="E33" s="60" t="s">
        <v>33</v>
      </c>
      <c r="F33" s="36">
        <v>3558</v>
      </c>
      <c r="G33" s="68">
        <v>4995000</v>
      </c>
      <c r="H33" s="38"/>
      <c r="I33" s="40"/>
      <c r="J33" s="42">
        <f>H33+(H33*I33)</f>
        <v>0</v>
      </c>
      <c r="K33" s="44">
        <f>H33*F33</f>
        <v>0</v>
      </c>
      <c r="L33" s="44">
        <f>J33*F33</f>
        <v>0</v>
      </c>
    </row>
    <row r="34" spans="1:12" s="9" customFormat="1" ht="15" customHeight="1" thickBot="1" x14ac:dyDescent="0.25">
      <c r="A34" s="55"/>
      <c r="B34" s="61"/>
      <c r="C34" s="61"/>
      <c r="D34" s="35"/>
      <c r="E34" s="61"/>
      <c r="F34" s="37"/>
      <c r="G34" s="69"/>
      <c r="H34" s="39"/>
      <c r="I34" s="41"/>
      <c r="J34" s="43"/>
      <c r="K34" s="45"/>
      <c r="L34" s="45"/>
    </row>
    <row r="35" spans="1:12" s="9" customFormat="1" ht="15" customHeight="1" x14ac:dyDescent="0.2">
      <c r="A35" s="55"/>
      <c r="B35" s="61"/>
      <c r="C35" s="61"/>
      <c r="D35" s="34" t="s">
        <v>46</v>
      </c>
      <c r="E35" s="61"/>
      <c r="F35" s="36">
        <v>3946</v>
      </c>
      <c r="G35" s="69"/>
      <c r="H35" s="38"/>
      <c r="I35" s="40"/>
      <c r="J35" s="42">
        <f>H35+(H35*I35)</f>
        <v>0</v>
      </c>
      <c r="K35" s="44">
        <f>H35*F35</f>
        <v>0</v>
      </c>
      <c r="L35" s="44">
        <f>J35*F35</f>
        <v>0</v>
      </c>
    </row>
    <row r="36" spans="1:12" s="9" customFormat="1" ht="15" customHeight="1" thickBot="1" x14ac:dyDescent="0.25">
      <c r="A36" s="55"/>
      <c r="B36" s="61"/>
      <c r="C36" s="61"/>
      <c r="D36" s="35"/>
      <c r="E36" s="61"/>
      <c r="F36" s="37"/>
      <c r="G36" s="69"/>
      <c r="H36" s="39"/>
      <c r="I36" s="41"/>
      <c r="J36" s="43"/>
      <c r="K36" s="45"/>
      <c r="L36" s="45"/>
    </row>
    <row r="37" spans="1:12" s="9" customFormat="1" ht="15" customHeight="1" x14ac:dyDescent="0.2">
      <c r="A37" s="55"/>
      <c r="B37" s="61"/>
      <c r="C37" s="61"/>
      <c r="D37" s="34" t="s">
        <v>47</v>
      </c>
      <c r="E37" s="61"/>
      <c r="F37" s="36">
        <v>10692</v>
      </c>
      <c r="G37" s="69"/>
      <c r="H37" s="38"/>
      <c r="I37" s="40"/>
      <c r="J37" s="42">
        <f>H37+(H37*I37)</f>
        <v>0</v>
      </c>
      <c r="K37" s="44">
        <f>H37*F37</f>
        <v>0</v>
      </c>
      <c r="L37" s="44">
        <f>J37*F37</f>
        <v>0</v>
      </c>
    </row>
    <row r="38" spans="1:12" s="9" customFormat="1" ht="15" customHeight="1" thickBot="1" x14ac:dyDescent="0.25">
      <c r="A38" s="55"/>
      <c r="B38" s="61"/>
      <c r="C38" s="61"/>
      <c r="D38" s="35"/>
      <c r="E38" s="61"/>
      <c r="F38" s="37"/>
      <c r="G38" s="69"/>
      <c r="H38" s="39"/>
      <c r="I38" s="41"/>
      <c r="J38" s="43"/>
      <c r="K38" s="45"/>
      <c r="L38" s="45"/>
    </row>
    <row r="39" spans="1:12" s="9" customFormat="1" ht="15" customHeight="1" x14ac:dyDescent="0.2">
      <c r="A39" s="55"/>
      <c r="B39" s="61"/>
      <c r="C39" s="61"/>
      <c r="D39" s="34" t="s">
        <v>48</v>
      </c>
      <c r="E39" s="61"/>
      <c r="F39" s="36">
        <v>7872</v>
      </c>
      <c r="G39" s="69"/>
      <c r="H39" s="38"/>
      <c r="I39" s="40"/>
      <c r="J39" s="42">
        <f>H39+(H39*I39)</f>
        <v>0</v>
      </c>
      <c r="K39" s="44">
        <f>H39*F39</f>
        <v>0</v>
      </c>
      <c r="L39" s="44">
        <f>J39*F39</f>
        <v>0</v>
      </c>
    </row>
    <row r="40" spans="1:12" s="9" customFormat="1" ht="15" customHeight="1" thickBot="1" x14ac:dyDescent="0.25">
      <c r="A40" s="55"/>
      <c r="B40" s="61"/>
      <c r="C40" s="61"/>
      <c r="D40" s="35"/>
      <c r="E40" s="61"/>
      <c r="F40" s="37"/>
      <c r="G40" s="69"/>
      <c r="H40" s="39"/>
      <c r="I40" s="41"/>
      <c r="J40" s="43"/>
      <c r="K40" s="45"/>
      <c r="L40" s="45"/>
    </row>
    <row r="41" spans="1:12" s="9" customFormat="1" ht="15" customHeight="1" x14ac:dyDescent="0.2">
      <c r="A41" s="55"/>
      <c r="B41" s="61"/>
      <c r="C41" s="61"/>
      <c r="D41" s="34" t="s">
        <v>49</v>
      </c>
      <c r="E41" s="61"/>
      <c r="F41" s="64">
        <v>2946</v>
      </c>
      <c r="G41" s="69"/>
      <c r="H41" s="38"/>
      <c r="I41" s="71"/>
      <c r="J41" s="42">
        <f>H41+(H41*I41)</f>
        <v>0</v>
      </c>
      <c r="K41" s="44">
        <f>H41*F41</f>
        <v>0</v>
      </c>
      <c r="L41" s="44">
        <f>J41*F41</f>
        <v>0</v>
      </c>
    </row>
    <row r="42" spans="1:12" s="9" customFormat="1" ht="15" customHeight="1" thickBot="1" x14ac:dyDescent="0.25">
      <c r="A42" s="55"/>
      <c r="B42" s="61"/>
      <c r="C42" s="62"/>
      <c r="D42" s="35"/>
      <c r="E42" s="62"/>
      <c r="F42" s="37"/>
      <c r="G42" s="70"/>
      <c r="H42" s="39"/>
      <c r="I42" s="72"/>
      <c r="J42" s="43"/>
      <c r="K42" s="45"/>
      <c r="L42" s="45"/>
    </row>
    <row r="43" spans="1:12" s="27" customFormat="1" ht="18" customHeight="1" thickBot="1" x14ac:dyDescent="0.25">
      <c r="A43" s="63" t="s">
        <v>21</v>
      </c>
      <c r="B43" s="63"/>
      <c r="C43" s="63"/>
      <c r="D43" s="63"/>
      <c r="E43" s="63"/>
      <c r="F43" s="63"/>
      <c r="G43" s="63"/>
      <c r="H43" s="63"/>
      <c r="I43" s="63"/>
      <c r="J43" s="63"/>
      <c r="K43" s="29">
        <f>SUM(K33:K42)</f>
        <v>0</v>
      </c>
      <c r="L43" s="29">
        <f>SUM(L33:L42)</f>
        <v>0</v>
      </c>
    </row>
    <row r="44" spans="1:12" ht="15.75" thickBot="1" x14ac:dyDescent="0.3">
      <c r="A44" s="19"/>
      <c r="B44" s="25"/>
      <c r="C44" s="20"/>
      <c r="D44" s="21"/>
      <c r="E44" s="20"/>
      <c r="F44" s="22"/>
      <c r="G44" s="23"/>
      <c r="H44" s="30"/>
      <c r="I44" s="31"/>
      <c r="J44" s="24"/>
      <c r="K44" s="24"/>
      <c r="L44" s="24"/>
    </row>
    <row r="45" spans="1:12" s="5" customFormat="1" ht="60.75" thickBot="1" x14ac:dyDescent="0.3">
      <c r="A45" s="12" t="s">
        <v>25</v>
      </c>
      <c r="B45" s="13" t="s">
        <v>0</v>
      </c>
      <c r="C45" s="12" t="s">
        <v>1</v>
      </c>
      <c r="D45" s="14" t="s">
        <v>2</v>
      </c>
      <c r="E45" s="15" t="s">
        <v>4</v>
      </c>
      <c r="F45" s="16" t="s">
        <v>24</v>
      </c>
      <c r="G45" s="17" t="s">
        <v>18</v>
      </c>
      <c r="H45" s="18" t="s">
        <v>3</v>
      </c>
      <c r="I45" s="18" t="s">
        <v>5</v>
      </c>
      <c r="J45" s="18" t="s">
        <v>7</v>
      </c>
      <c r="K45" s="18" t="s">
        <v>6</v>
      </c>
      <c r="L45" s="18" t="s">
        <v>8</v>
      </c>
    </row>
    <row r="46" spans="1:12" s="9" customFormat="1" ht="15.75" customHeight="1" x14ac:dyDescent="0.2">
      <c r="A46" s="54" t="s">
        <v>11</v>
      </c>
      <c r="B46" s="60" t="s">
        <v>50</v>
      </c>
      <c r="C46" s="60" t="s">
        <v>51</v>
      </c>
      <c r="D46" s="34" t="s">
        <v>52</v>
      </c>
      <c r="E46" s="60" t="s">
        <v>33</v>
      </c>
      <c r="F46" s="36">
        <v>5944</v>
      </c>
      <c r="G46" s="68">
        <v>4945000</v>
      </c>
      <c r="H46" s="38"/>
      <c r="I46" s="40"/>
      <c r="J46" s="42">
        <f>H46+(H46*I46)</f>
        <v>0</v>
      </c>
      <c r="K46" s="44">
        <f>H46*F46</f>
        <v>0</v>
      </c>
      <c r="L46" s="44">
        <f>J46*F46</f>
        <v>0</v>
      </c>
    </row>
    <row r="47" spans="1:12" s="9" customFormat="1" ht="15" customHeight="1" thickBot="1" x14ac:dyDescent="0.25">
      <c r="A47" s="55"/>
      <c r="B47" s="61"/>
      <c r="C47" s="61"/>
      <c r="D47" s="35"/>
      <c r="E47" s="61"/>
      <c r="F47" s="37"/>
      <c r="G47" s="69"/>
      <c r="H47" s="39"/>
      <c r="I47" s="41"/>
      <c r="J47" s="43"/>
      <c r="K47" s="45"/>
      <c r="L47" s="45"/>
    </row>
    <row r="48" spans="1:12" s="9" customFormat="1" ht="15" customHeight="1" x14ac:dyDescent="0.2">
      <c r="A48" s="55"/>
      <c r="B48" s="61"/>
      <c r="C48" s="61"/>
      <c r="D48" s="34" t="s">
        <v>53</v>
      </c>
      <c r="E48" s="61"/>
      <c r="F48" s="36">
        <v>372</v>
      </c>
      <c r="G48" s="69"/>
      <c r="H48" s="38"/>
      <c r="I48" s="40"/>
      <c r="J48" s="42">
        <f>H48+(H48*I48)</f>
        <v>0</v>
      </c>
      <c r="K48" s="44">
        <f>H48*F48</f>
        <v>0</v>
      </c>
      <c r="L48" s="44">
        <f>J48*F48</f>
        <v>0</v>
      </c>
    </row>
    <row r="49" spans="1:12" s="9" customFormat="1" ht="15" customHeight="1" thickBot="1" x14ac:dyDescent="0.25">
      <c r="A49" s="55"/>
      <c r="B49" s="61"/>
      <c r="C49" s="61"/>
      <c r="D49" s="35"/>
      <c r="E49" s="61"/>
      <c r="F49" s="37"/>
      <c r="G49" s="69"/>
      <c r="H49" s="39"/>
      <c r="I49" s="41"/>
      <c r="J49" s="43"/>
      <c r="K49" s="45"/>
      <c r="L49" s="45"/>
    </row>
    <row r="50" spans="1:12" s="9" customFormat="1" ht="15" customHeight="1" x14ac:dyDescent="0.2">
      <c r="A50" s="55"/>
      <c r="B50" s="61"/>
      <c r="C50" s="61"/>
      <c r="D50" s="34" t="s">
        <v>54</v>
      </c>
      <c r="E50" s="61"/>
      <c r="F50" s="36">
        <v>88</v>
      </c>
      <c r="G50" s="69"/>
      <c r="H50" s="38"/>
      <c r="I50" s="40"/>
      <c r="J50" s="42">
        <f>H50+(H50*I50)</f>
        <v>0</v>
      </c>
      <c r="K50" s="44">
        <f>H50*F50</f>
        <v>0</v>
      </c>
      <c r="L50" s="44">
        <f>J50*F50</f>
        <v>0</v>
      </c>
    </row>
    <row r="51" spans="1:12" s="9" customFormat="1" ht="15" customHeight="1" thickBot="1" x14ac:dyDescent="0.25">
      <c r="A51" s="55"/>
      <c r="B51" s="61"/>
      <c r="C51" s="61"/>
      <c r="D51" s="35"/>
      <c r="E51" s="61"/>
      <c r="F51" s="37"/>
      <c r="G51" s="69"/>
      <c r="H51" s="39"/>
      <c r="I51" s="41"/>
      <c r="J51" s="43"/>
      <c r="K51" s="45"/>
      <c r="L51" s="45"/>
    </row>
    <row r="52" spans="1:12" s="9" customFormat="1" ht="15" customHeight="1" x14ac:dyDescent="0.2">
      <c r="A52" s="55"/>
      <c r="B52" s="61"/>
      <c r="C52" s="61"/>
      <c r="D52" s="34" t="s">
        <v>55</v>
      </c>
      <c r="E52" s="61"/>
      <c r="F52" s="64">
        <v>2428</v>
      </c>
      <c r="G52" s="69"/>
      <c r="H52" s="38"/>
      <c r="I52" s="71"/>
      <c r="J52" s="42">
        <f>H52+(H52*I52)</f>
        <v>0</v>
      </c>
      <c r="K52" s="44">
        <f>H52*F52</f>
        <v>0</v>
      </c>
      <c r="L52" s="44">
        <f>J52*F52</f>
        <v>0</v>
      </c>
    </row>
    <row r="53" spans="1:12" s="9" customFormat="1" ht="15" customHeight="1" thickBot="1" x14ac:dyDescent="0.25">
      <c r="A53" s="55"/>
      <c r="B53" s="61"/>
      <c r="C53" s="62"/>
      <c r="D53" s="35"/>
      <c r="E53" s="62"/>
      <c r="F53" s="37"/>
      <c r="G53" s="70"/>
      <c r="H53" s="39"/>
      <c r="I53" s="72"/>
      <c r="J53" s="43"/>
      <c r="K53" s="45"/>
      <c r="L53" s="45"/>
    </row>
    <row r="54" spans="1:12" s="27" customFormat="1" ht="18" customHeight="1" thickBot="1" x14ac:dyDescent="0.25">
      <c r="A54" s="63" t="s">
        <v>22</v>
      </c>
      <c r="B54" s="63"/>
      <c r="C54" s="63"/>
      <c r="D54" s="63"/>
      <c r="E54" s="63"/>
      <c r="F54" s="63"/>
      <c r="G54" s="63"/>
      <c r="H54" s="63"/>
      <c r="I54" s="63"/>
      <c r="J54" s="63"/>
      <c r="K54" s="29">
        <f>SUM(K46:K53)</f>
        <v>0</v>
      </c>
      <c r="L54" s="29">
        <f>SUM(L46:L53)</f>
        <v>0</v>
      </c>
    </row>
    <row r="55" spans="1:12" x14ac:dyDescent="0.25">
      <c r="G55" s="10"/>
    </row>
    <row r="75" spans="1:8" x14ac:dyDescent="0.25">
      <c r="A75" s="7"/>
      <c r="H75" s="8"/>
    </row>
    <row r="76" spans="1:8" x14ac:dyDescent="0.25">
      <c r="B76" s="2"/>
      <c r="C76" s="2"/>
      <c r="D76" s="2"/>
      <c r="E76" s="2"/>
      <c r="F76" s="2"/>
      <c r="G76" s="2"/>
      <c r="H76" s="2"/>
    </row>
  </sheetData>
  <mergeCells count="153">
    <mergeCell ref="L41:L42"/>
    <mergeCell ref="A33:A42"/>
    <mergeCell ref="B33:B42"/>
    <mergeCell ref="C33:C42"/>
    <mergeCell ref="E33:E42"/>
    <mergeCell ref="G33:G42"/>
    <mergeCell ref="K52:K53"/>
    <mergeCell ref="L52:L53"/>
    <mergeCell ref="A54:J54"/>
    <mergeCell ref="A43:J43"/>
    <mergeCell ref="A46:A53"/>
    <mergeCell ref="B46:B53"/>
    <mergeCell ref="C46:C53"/>
    <mergeCell ref="E46:E53"/>
    <mergeCell ref="G46:G53"/>
    <mergeCell ref="D52:D53"/>
    <mergeCell ref="F52:F53"/>
    <mergeCell ref="H52:H53"/>
    <mergeCell ref="I52:I53"/>
    <mergeCell ref="J52:J53"/>
    <mergeCell ref="L28:L29"/>
    <mergeCell ref="A30:J30"/>
    <mergeCell ref="A23:J23"/>
    <mergeCell ref="A26:A29"/>
    <mergeCell ref="B26:B29"/>
    <mergeCell ref="C26:C29"/>
    <mergeCell ref="E26:E29"/>
    <mergeCell ref="G26:G29"/>
    <mergeCell ref="D28:D29"/>
    <mergeCell ref="F28:F29"/>
    <mergeCell ref="H28:H29"/>
    <mergeCell ref="I28:I29"/>
    <mergeCell ref="J28:J29"/>
    <mergeCell ref="D41:D42"/>
    <mergeCell ref="F41:F42"/>
    <mergeCell ref="G17:G22"/>
    <mergeCell ref="D21:D22"/>
    <mergeCell ref="F21:F22"/>
    <mergeCell ref="H21:H22"/>
    <mergeCell ref="I21:I22"/>
    <mergeCell ref="J21:J22"/>
    <mergeCell ref="K21:K22"/>
    <mergeCell ref="D35:D36"/>
    <mergeCell ref="D37:D38"/>
    <mergeCell ref="D39:D40"/>
    <mergeCell ref="F35:F36"/>
    <mergeCell ref="F37:F38"/>
    <mergeCell ref="F39:F40"/>
    <mergeCell ref="H35:H36"/>
    <mergeCell ref="I35:I36"/>
    <mergeCell ref="J35:J36"/>
    <mergeCell ref="K35:K36"/>
    <mergeCell ref="K28:K29"/>
    <mergeCell ref="H41:H42"/>
    <mergeCell ref="I41:I42"/>
    <mergeCell ref="J41:J42"/>
    <mergeCell ref="K41:K42"/>
    <mergeCell ref="L21:L22"/>
    <mergeCell ref="B8:B13"/>
    <mergeCell ref="D12:D13"/>
    <mergeCell ref="F12:F13"/>
    <mergeCell ref="J8:J9"/>
    <mergeCell ref="I8:I9"/>
    <mergeCell ref="F8:F9"/>
    <mergeCell ref="G8:G13"/>
    <mergeCell ref="H12:H13"/>
    <mergeCell ref="I12:I13"/>
    <mergeCell ref="J12:J13"/>
    <mergeCell ref="F10:F11"/>
    <mergeCell ref="H10:H11"/>
    <mergeCell ref="I10:I11"/>
    <mergeCell ref="J10:J11"/>
    <mergeCell ref="K10:K11"/>
    <mergeCell ref="L10:L11"/>
    <mergeCell ref="F19:F20"/>
    <mergeCell ref="H19:H20"/>
    <mergeCell ref="I19:I20"/>
    <mergeCell ref="J19:J20"/>
    <mergeCell ref="K19:K20"/>
    <mergeCell ref="L19:L20"/>
    <mergeCell ref="D46:D47"/>
    <mergeCell ref="F46:F47"/>
    <mergeCell ref="H46:H47"/>
    <mergeCell ref="I46:I47"/>
    <mergeCell ref="J46:J47"/>
    <mergeCell ref="K46:K47"/>
    <mergeCell ref="L46:L47"/>
    <mergeCell ref="A14:J14"/>
    <mergeCell ref="K17:K18"/>
    <mergeCell ref="L17:L18"/>
    <mergeCell ref="I17:I18"/>
    <mergeCell ref="J17:J18"/>
    <mergeCell ref="D33:D34"/>
    <mergeCell ref="F33:F34"/>
    <mergeCell ref="H33:H34"/>
    <mergeCell ref="I33:I34"/>
    <mergeCell ref="J33:J34"/>
    <mergeCell ref="K33:K34"/>
    <mergeCell ref="L33:L34"/>
    <mergeCell ref="D26:D27"/>
    <mergeCell ref="F26:F27"/>
    <mergeCell ref="A17:A22"/>
    <mergeCell ref="B17:B22"/>
    <mergeCell ref="C17:C22"/>
    <mergeCell ref="A1:L1"/>
    <mergeCell ref="A2:L2"/>
    <mergeCell ref="L26:L27"/>
    <mergeCell ref="K26:K27"/>
    <mergeCell ref="D17:D18"/>
    <mergeCell ref="F17:F18"/>
    <mergeCell ref="H17:H18"/>
    <mergeCell ref="H26:H27"/>
    <mergeCell ref="I26:I27"/>
    <mergeCell ref="J26:J27"/>
    <mergeCell ref="K8:K9"/>
    <mergeCell ref="L8:L9"/>
    <mergeCell ref="D8:D9"/>
    <mergeCell ref="A8:A13"/>
    <mergeCell ref="A4:C4"/>
    <mergeCell ref="D4:L4"/>
    <mergeCell ref="H8:H9"/>
    <mergeCell ref="K12:K13"/>
    <mergeCell ref="L12:L13"/>
    <mergeCell ref="C8:C13"/>
    <mergeCell ref="E8:E13"/>
    <mergeCell ref="E17:E22"/>
    <mergeCell ref="D19:D20"/>
    <mergeCell ref="D10:D11"/>
    <mergeCell ref="L35:L36"/>
    <mergeCell ref="H37:H38"/>
    <mergeCell ref="I37:I38"/>
    <mergeCell ref="J37:J38"/>
    <mergeCell ref="K37:K38"/>
    <mergeCell ref="L37:L38"/>
    <mergeCell ref="H39:H40"/>
    <mergeCell ref="I39:I40"/>
    <mergeCell ref="J39:J40"/>
    <mergeCell ref="K39:K40"/>
    <mergeCell ref="L39:L40"/>
    <mergeCell ref="D48:D49"/>
    <mergeCell ref="D50:D51"/>
    <mergeCell ref="F48:F49"/>
    <mergeCell ref="F50:F51"/>
    <mergeCell ref="H48:H49"/>
    <mergeCell ref="I48:I49"/>
    <mergeCell ref="J48:J49"/>
    <mergeCell ref="K48:K49"/>
    <mergeCell ref="L48:L49"/>
    <mergeCell ref="H50:H51"/>
    <mergeCell ref="I50:I51"/>
    <mergeCell ref="J50:J51"/>
    <mergeCell ref="K50:K51"/>
    <mergeCell ref="L50:L51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rowBreaks count="1" manualBreakCount="1">
    <brk id="3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2022-04-23T08:50:17Z</cp:lastPrinted>
  <dcterms:created xsi:type="dcterms:W3CDTF">2018-10-10T08:23:47Z</dcterms:created>
  <dcterms:modified xsi:type="dcterms:W3CDTF">2022-04-27T11:33:08Z</dcterms:modified>
</cp:coreProperties>
</file>