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JIHNEM" sheetId="1" r:id="rId1"/>
  </sheets>
  <definedNames>
    <definedName name="_xlnm.Print_Area" localSheetId="0">'JIHNEM'!$A$1:$K$13</definedName>
  </definedNames>
  <calcPr calcId="125725"/>
</workbook>
</file>

<file path=xl/sharedStrings.xml><?xml version="1.0" encoding="utf-8"?>
<sst xmlns="http://schemas.openxmlformats.org/spreadsheetml/2006/main" count="18" uniqueCount="18">
  <si>
    <t>ATC skupina</t>
  </si>
  <si>
    <t>Účinná látka</t>
  </si>
  <si>
    <t>Specifikace</t>
  </si>
  <si>
    <t>Součet z předpokládaných kusů zaokrouhlený na dva roky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</si>
  <si>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</si>
  <si>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</si>
  <si>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</si>
  <si>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</si>
  <si>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</si>
  <si>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</si>
  <si>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Předpokládaná hodnota na dva roky bez DPH</t>
  </si>
  <si>
    <t>S01LA05</t>
  </si>
  <si>
    <t>AFLIBERCEPT</t>
  </si>
  <si>
    <t>2x týdně</t>
  </si>
  <si>
    <t>40MG/ML INJ SOL 1X0,09ML</t>
  </si>
  <si>
    <t>Technická specifikace ceník</t>
  </si>
  <si>
    <t>*Uvedený počet je pouze orientační, záleží na počtu a skladbě pacientů, aktuálních klinických datech a aktuálních nasmlouvaných podmínkách s pojišťovnami.</t>
  </si>
  <si>
    <t xml:space="preserve">Název VZ: DODÁVKY LÉČIVÝCH PŘÍPRAVKŮ DLE ATC SKUPINY S01LA05 AFLIBERCEPT
PRO JIHOČESKÉ NEMOCNICE, A.S.
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</si>
</sst>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30" fillId="0" borderId="0" xfId="0" applyFont="1"/>
    <xf numFmtId="0" fontId="26" fillId="34" borderId="14" xfId="0" applyFont="1" applyFill="1" applyBorder="1" applyAlignment="1">
      <alignment horizontal="center" vertical="center"/>
    </xf>
    <xf numFmtId="4" fontId="26" fillId="0" borderId="0" xfId="0" applyNumberFormat="1" applyFont="1"/>
    <xf numFmtId="164" fontId="26" fillId="0" borderId="0" xfId="0" applyNumberFormat="1" applyFont="1"/>
    <xf numFmtId="164" fontId="26" fillId="35" borderId="11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right" wrapText="1"/>
    </xf>
    <xf numFmtId="0" fontId="26" fillId="35" borderId="18" xfId="0" applyFont="1" applyFill="1" applyBorder="1" applyAlignment="1">
      <alignment horizontal="right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4" fontId="29" fillId="0" borderId="15" xfId="0" applyNumberFormat="1" applyFont="1" applyBorder="1" applyAlignment="1">
      <alignment horizontal="center" vertical="center"/>
    </xf>
    <xf numFmtId="4" fontId="29" fillId="0" borderId="16" xfId="0" applyNumberFormat="1" applyFont="1" applyBorder="1" applyAlignment="1">
      <alignment horizontal="center" vertical="center"/>
    </xf>
    <xf numFmtId="164" fontId="30" fillId="30" borderId="14" xfId="0" applyNumberFormat="1" applyFont="1" applyFill="1" applyBorder="1" applyAlignment="1">
      <alignment horizontal="center" vertical="center"/>
    </xf>
    <xf numFmtId="164" fontId="30" fillId="30" borderId="15" xfId="0" applyNumberFormat="1" applyFont="1" applyFill="1" applyBorder="1" applyAlignment="1">
      <alignment horizontal="center" vertical="center"/>
    </xf>
    <xf numFmtId="164" fontId="30" fillId="30" borderId="16" xfId="0" applyNumberFormat="1" applyFont="1" applyFill="1" applyBorder="1" applyAlignment="1">
      <alignment horizontal="center" vertical="center"/>
    </xf>
    <xf numFmtId="9" fontId="30" fillId="30" borderId="14" xfId="0" applyNumberFormat="1" applyFont="1" applyFill="1" applyBorder="1" applyAlignment="1">
      <alignment horizontal="center" vertical="center"/>
    </xf>
    <xf numFmtId="9" fontId="30" fillId="30" borderId="15" xfId="0" applyNumberFormat="1" applyFont="1" applyFill="1" applyBorder="1" applyAlignment="1">
      <alignment horizontal="center" vertical="center"/>
    </xf>
    <xf numFmtId="9" fontId="30" fillId="30" borderId="16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514350</xdr:colOff>
      <xdr:row>5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5781675" y="210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9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5781675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10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5781675" y="298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10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5781675" y="298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10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5781675" y="298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5781675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10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5781675" y="298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10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5781675" y="298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10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5781675" y="298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10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5781675" y="298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4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5781675" y="113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4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5781675" y="113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5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5781675" y="210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5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5781675" y="210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5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5781675" y="210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5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5781675" y="210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4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5781675" y="113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5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5781675" y="210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4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5781675" y="113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5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5781675" y="210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5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5781675" y="210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5781675" y="226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5781675" y="226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5781675" y="226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5781675" y="226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5781675" y="226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6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5781675" y="226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10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5781675" y="298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10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5781675" y="298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514350</xdr:colOff>
      <xdr:row>10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5781675" y="298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="85" zoomScaleNormal="85" workbookViewId="0" topLeftCell="A1">
      <selection activeCell="D28" sqref="D28"/>
    </sheetView>
  </sheetViews>
  <sheetFormatPr defaultColWidth="8.8515625" defaultRowHeight="15"/>
  <cols>
    <col min="1" max="1" width="10.28125" style="1" customWidth="1"/>
    <col min="2" max="2" width="35.57421875" style="10" customWidth="1"/>
    <col min="3" max="3" width="33.140625" style="1" bestFit="1" customWidth="1"/>
    <col min="4" max="4" width="27.8515625" style="1" bestFit="1" customWidth="1"/>
    <col min="5" max="5" width="19.140625" style="1" customWidth="1"/>
    <col min="6" max="6" width="17.00390625" style="1" customWidth="1"/>
    <col min="7" max="7" width="13.7109375" style="1" customWidth="1"/>
    <col min="8" max="8" width="7.28125" style="1" customWidth="1"/>
    <col min="9" max="9" width="13.00390625" style="1" customWidth="1"/>
    <col min="10" max="11" width="14.28125" style="1" bestFit="1" customWidth="1"/>
    <col min="12" max="16384" width="8.8515625" style="1" customWidth="1"/>
  </cols>
  <sheetData>
    <row r="1" spans="1:11" ht="27.6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0.2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4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9" customFormat="1" ht="76.5" customHeight="1" thickBot="1">
      <c r="A5" s="4" t="s">
        <v>0</v>
      </c>
      <c r="B5" s="3" t="s">
        <v>1</v>
      </c>
      <c r="C5" s="5" t="s">
        <v>2</v>
      </c>
      <c r="D5" s="13" t="s">
        <v>5</v>
      </c>
      <c r="E5" s="6" t="s">
        <v>3</v>
      </c>
      <c r="F5" s="7" t="s">
        <v>10</v>
      </c>
      <c r="G5" s="8" t="s">
        <v>4</v>
      </c>
      <c r="H5" s="8" t="s">
        <v>6</v>
      </c>
      <c r="I5" s="8" t="s">
        <v>8</v>
      </c>
      <c r="J5" s="8" t="s">
        <v>7</v>
      </c>
      <c r="K5" s="8" t="s">
        <v>9</v>
      </c>
    </row>
    <row r="6" spans="1:11" s="12" customFormat="1" ht="12.75" customHeight="1">
      <c r="A6" s="21" t="s">
        <v>11</v>
      </c>
      <c r="B6" s="24" t="s">
        <v>12</v>
      </c>
      <c r="C6" s="30" t="s">
        <v>14</v>
      </c>
      <c r="D6" s="24" t="s">
        <v>13</v>
      </c>
      <c r="E6" s="35">
        <v>3616</v>
      </c>
      <c r="F6" s="38">
        <v>53444696</v>
      </c>
      <c r="G6" s="41"/>
      <c r="H6" s="44"/>
      <c r="I6" s="17">
        <f>G6+(G6*H6)</f>
        <v>0</v>
      </c>
      <c r="J6" s="17">
        <f>G6*E6</f>
        <v>0</v>
      </c>
      <c r="K6" s="17">
        <f>I6*E6</f>
        <v>0</v>
      </c>
    </row>
    <row r="7" spans="1:11" s="12" customFormat="1" ht="13.5" customHeight="1">
      <c r="A7" s="22"/>
      <c r="B7" s="25"/>
      <c r="C7" s="31"/>
      <c r="D7" s="25"/>
      <c r="E7" s="36"/>
      <c r="F7" s="39"/>
      <c r="G7" s="42"/>
      <c r="H7" s="45"/>
      <c r="I7" s="18"/>
      <c r="J7" s="18"/>
      <c r="K7" s="18"/>
    </row>
    <row r="8" spans="1:11" s="12" customFormat="1" ht="13.5" customHeight="1">
      <c r="A8" s="22"/>
      <c r="B8" s="25"/>
      <c r="C8" s="31"/>
      <c r="D8" s="25"/>
      <c r="E8" s="36"/>
      <c r="F8" s="39"/>
      <c r="G8" s="42"/>
      <c r="H8" s="45"/>
      <c r="I8" s="18"/>
      <c r="J8" s="18"/>
      <c r="K8" s="18"/>
    </row>
    <row r="9" spans="1:11" s="12" customFormat="1" ht="13.5" thickBot="1">
      <c r="A9" s="23"/>
      <c r="B9" s="26"/>
      <c r="C9" s="32"/>
      <c r="D9" s="26"/>
      <c r="E9" s="37"/>
      <c r="F9" s="40"/>
      <c r="G9" s="43"/>
      <c r="H9" s="46"/>
      <c r="I9" s="19"/>
      <c r="J9" s="19"/>
      <c r="K9" s="19"/>
    </row>
    <row r="10" spans="1:11" ht="15.75" thickBot="1">
      <c r="A10" s="33"/>
      <c r="B10" s="33"/>
      <c r="C10" s="33"/>
      <c r="D10" s="33"/>
      <c r="E10" s="33"/>
      <c r="F10" s="33"/>
      <c r="G10" s="33"/>
      <c r="H10" s="33"/>
      <c r="I10" s="34"/>
      <c r="J10" s="16">
        <f>SUM(J6:J9)</f>
        <v>0</v>
      </c>
      <c r="K10" s="16">
        <f>SUM(K6:K9)</f>
        <v>0</v>
      </c>
    </row>
    <row r="11" ht="15"/>
    <row r="12" spans="1:11" ht="15">
      <c r="A12" s="1" t="s">
        <v>16</v>
      </c>
      <c r="J12" s="15"/>
      <c r="K12" s="15"/>
    </row>
    <row r="15" ht="15">
      <c r="F15" s="14"/>
    </row>
    <row r="35" ht="15">
      <c r="G35" s="11"/>
    </row>
    <row r="36" spans="1:7" ht="15">
      <c r="A36" s="2"/>
      <c r="B36" s="2"/>
      <c r="C36" s="2"/>
      <c r="D36" s="2"/>
      <c r="E36" s="2"/>
      <c r="F36" s="2"/>
      <c r="G36" s="2"/>
    </row>
  </sheetData>
  <mergeCells count="15">
    <mergeCell ref="A10:I10"/>
    <mergeCell ref="D6:D9"/>
    <mergeCell ref="E6:E9"/>
    <mergeCell ref="F6:F9"/>
    <mergeCell ref="G6:G9"/>
    <mergeCell ref="H6:H9"/>
    <mergeCell ref="I6:I9"/>
    <mergeCell ref="K6:K9"/>
    <mergeCell ref="A1:K1"/>
    <mergeCell ref="A6:A9"/>
    <mergeCell ref="B6:B9"/>
    <mergeCell ref="A2:K2"/>
    <mergeCell ref="A3:K4"/>
    <mergeCell ref="C6:C9"/>
    <mergeCell ref="J6:J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4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2021-08-26T07:13:31Z</cp:lastPrinted>
  <dcterms:created xsi:type="dcterms:W3CDTF">2018-10-10T08:23:47Z</dcterms:created>
  <dcterms:modified xsi:type="dcterms:W3CDTF">2022-01-28T10:34:09Z</dcterms:modified>
  <cp:category/>
  <cp:version/>
  <cp:contentType/>
  <cp:contentStatus/>
</cp:coreProperties>
</file>