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05" windowWidth="28755" windowHeight="12600" activeTab="0"/>
  </bookViews>
  <sheets>
    <sheet name="Část 1 - Kovový nábytek" sheetId="1" r:id="rId1"/>
    <sheet name="Část 2 - Setovací stoly" sheetId="2" r:id="rId2"/>
    <sheet name="Část 3 - Transportní vozíky" sheetId="3" r:id="rId3"/>
  </sheets>
  <definedNames/>
  <calcPr calcId="125725"/>
</workbook>
</file>

<file path=xl/sharedStrings.xml><?xml version="1.0" encoding="utf-8"?>
<sst xmlns="http://schemas.openxmlformats.org/spreadsheetml/2006/main" count="95" uniqueCount="54">
  <si>
    <t>p.č.</t>
  </si>
  <si>
    <t>popis</t>
  </si>
  <si>
    <t>rozměr</t>
  </si>
  <si>
    <t>cena 1 ks bez DPH</t>
  </si>
  <si>
    <t>celkem bez DPH</t>
  </si>
  <si>
    <t>DPH</t>
  </si>
  <si>
    <t>celkem vč. DPH</t>
  </si>
  <si>
    <t>předpokládané množství</t>
  </si>
  <si>
    <t>ČÁST 1</t>
  </si>
  <si>
    <t>KOVOVÝ NÁBYTEK PRO SKLADOVÁNÍ STERILNÍHO MATERIÁLU A KONTEJNERŮ V MÍSTNOSTI</t>
  </si>
  <si>
    <t>Celkem bez DPH</t>
  </si>
  <si>
    <t>Celkem vč. DPH</t>
  </si>
  <si>
    <t>Příloha ZD č.</t>
  </si>
  <si>
    <t>3200x800x900</t>
  </si>
  <si>
    <t>1620x600x1210</t>
  </si>
  <si>
    <t>ČÁST 2</t>
  </si>
  <si>
    <t>SETOVACÍ STOLY, PRACOVIŠTĚ K UVOLŇOVÁNÍ STERILNÍHO MATERIÁLU, TŘÍDÍCÍ STŮL S PEVNÝM RÁMEM</t>
  </si>
  <si>
    <t>TRANSPORTNÍ VOZÍKY</t>
  </si>
  <si>
    <t>ČÁST 3</t>
  </si>
  <si>
    <t>1165x700x1310</t>
  </si>
  <si>
    <t>820x700x1310</t>
  </si>
  <si>
    <t>850x720x1465</t>
  </si>
  <si>
    <t>Otevřený transportní vozík pro sterilní materiál, široký 820 mm, s policemi, možnost mytí v myčce</t>
  </si>
  <si>
    <t>Otevřený transportní vozík pro sterilní materiál, široký 1165 mm, s policemi, možnost mytí v myčce</t>
  </si>
  <si>
    <t>Otevřený transportní vozík pro sterilní materiál, drátěné police, široký 1165 mm, možnost mytí v myčce</t>
  </si>
  <si>
    <t>Otevřený transportní vozík pro sterilní materiál, drátěné police, široký 820 mm, možnost mytí v myčce</t>
  </si>
  <si>
    <t xml:space="preserve">Uzavřený transportní vozík pro sterilní materiál, široký 850 mm, možnost mytí v myčce </t>
  </si>
  <si>
    <t>Setovací stůl 1 - třídící</t>
  </si>
  <si>
    <t>Setovací stoly 3</t>
  </si>
  <si>
    <t>Třídící stůl v místnosti 4.072a</t>
  </si>
  <si>
    <t>2100x900x900</t>
  </si>
  <si>
    <t>Pracoviště k uvolňování sterilního materiálu v místnostech 4.068 a třídení umytých nástrojů</t>
  </si>
  <si>
    <t>Setovací stoly 2</t>
  </si>
  <si>
    <t>1100x670x2100</t>
  </si>
  <si>
    <t>Sestava pro sterilní materiál 1</t>
  </si>
  <si>
    <t>Sestava pro sterilní materiál 2</t>
  </si>
  <si>
    <t xml:space="preserve">Sestava pro STE kontejnery </t>
  </si>
  <si>
    <t>440x670x2100</t>
  </si>
  <si>
    <t>Skladování sterilizačních kontejnerů</t>
  </si>
  <si>
    <t>Skladování sterilního materiálu</t>
  </si>
  <si>
    <t>Sestava místnost 4.042</t>
  </si>
  <si>
    <t>Sestava místnost 4.057</t>
  </si>
  <si>
    <t>sestava v místnostech 4.068 a 4.068a</t>
  </si>
  <si>
    <t xml:space="preserve">sestava v místnostech 4.068,4.074  4.075 </t>
  </si>
  <si>
    <t>sestava místnost 4.074</t>
  </si>
  <si>
    <t>Příloha ZD č. 2</t>
  </si>
  <si>
    <t>cena bez DPH</t>
  </si>
  <si>
    <t>objednací kód</t>
  </si>
  <si>
    <t>Dle Přílohy č. 3 - Technická specifikace</t>
  </si>
  <si>
    <t>popis nábytku/složení</t>
  </si>
  <si>
    <t>Specifikace dodávek - ceník Část 2: Setovací stoly, pracoviště k uvolňování sterilního materiálu, třídící stůl s pevným rámem</t>
  </si>
  <si>
    <t>Specifikace dodávek - ceník Část 1: Kovový nábytek</t>
  </si>
  <si>
    <t>Specifikace dodávek - ceník Část 3: Transportní vozíky</t>
  </si>
  <si>
    <t>Skladování velkoobjemového materiálu v policích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</si>
</sst>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5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0" fillId="0" borderId="3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8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164" fontId="0" fillId="3" borderId="1" xfId="0" applyNumberFormat="1" applyFill="1" applyBorder="1"/>
    <xf numFmtId="164" fontId="0" fillId="3" borderId="3" xfId="0" applyNumberForma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0"/>
  <sheetViews>
    <sheetView showGridLines="0" tabSelected="1" workbookViewId="0" topLeftCell="A1">
      <selection activeCell="B15" sqref="B15"/>
    </sheetView>
  </sheetViews>
  <sheetFormatPr defaultColWidth="9.140625" defaultRowHeight="12.75"/>
  <cols>
    <col min="1" max="1" width="4.140625" style="0" bestFit="1" customWidth="1"/>
    <col min="2" max="2" width="49.57421875" style="0" customWidth="1"/>
    <col min="3" max="4" width="27.57421875" style="0" customWidth="1"/>
    <col min="5" max="6" width="21.28125" style="0" customWidth="1"/>
    <col min="7" max="10" width="14.7109375" style="1" customWidth="1"/>
    <col min="11" max="11" width="19.57421875" style="0" customWidth="1"/>
  </cols>
  <sheetData>
    <row r="1" ht="12.75">
      <c r="J1" s="1" t="s">
        <v>45</v>
      </c>
    </row>
    <row r="2" spans="1:10" ht="21.75" customHeight="1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5.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8.75" thickBo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43" t="s">
        <v>8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46" t="s">
        <v>9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6.75" customHeight="1">
      <c r="A7" s="49"/>
      <c r="B7" s="50"/>
      <c r="C7" s="50"/>
      <c r="D7" s="50"/>
      <c r="E7" s="50"/>
      <c r="F7" s="50"/>
      <c r="G7" s="50"/>
      <c r="H7" s="50"/>
      <c r="I7" s="50"/>
      <c r="J7" s="51"/>
    </row>
    <row r="8" spans="1:10" s="2" customFormat="1" ht="25.5">
      <c r="A8" s="9" t="s">
        <v>0</v>
      </c>
      <c r="B8" s="3" t="s">
        <v>1</v>
      </c>
      <c r="C8" s="22" t="s">
        <v>2</v>
      </c>
      <c r="D8" s="25" t="s">
        <v>7</v>
      </c>
      <c r="E8" s="28" t="s">
        <v>47</v>
      </c>
      <c r="F8" s="28" t="s">
        <v>49</v>
      </c>
      <c r="G8" s="29" t="s">
        <v>46</v>
      </c>
      <c r="H8" s="29" t="s">
        <v>4</v>
      </c>
      <c r="I8" s="29" t="s">
        <v>5</v>
      </c>
      <c r="J8" s="30" t="s">
        <v>6</v>
      </c>
    </row>
    <row r="9" spans="1:10" ht="27" customHeight="1">
      <c r="A9" s="11">
        <v>1</v>
      </c>
      <c r="B9" s="6" t="s">
        <v>34</v>
      </c>
      <c r="C9" s="24" t="s">
        <v>33</v>
      </c>
      <c r="D9" s="26" t="s">
        <v>48</v>
      </c>
      <c r="E9" s="31"/>
      <c r="F9" s="31"/>
      <c r="G9" s="32"/>
      <c r="H9" s="32"/>
      <c r="I9" s="32"/>
      <c r="J9" s="33"/>
    </row>
    <row r="10" spans="1:10" ht="25.5" customHeight="1">
      <c r="A10" s="11">
        <v>2</v>
      </c>
      <c r="B10" s="6" t="s">
        <v>35</v>
      </c>
      <c r="C10" s="24" t="s">
        <v>33</v>
      </c>
      <c r="D10" s="26" t="s">
        <v>48</v>
      </c>
      <c r="E10" s="31"/>
      <c r="F10" s="31"/>
      <c r="G10" s="32"/>
      <c r="H10" s="32"/>
      <c r="I10" s="32"/>
      <c r="J10" s="33"/>
    </row>
    <row r="11" spans="1:10" ht="25.5" customHeight="1">
      <c r="A11" s="11">
        <v>3</v>
      </c>
      <c r="B11" s="6" t="s">
        <v>36</v>
      </c>
      <c r="C11" s="24" t="s">
        <v>37</v>
      </c>
      <c r="D11" s="26" t="s">
        <v>48</v>
      </c>
      <c r="E11" s="31"/>
      <c r="F11" s="31"/>
      <c r="G11" s="32"/>
      <c r="H11" s="32"/>
      <c r="I11" s="32"/>
      <c r="J11" s="33"/>
    </row>
    <row r="12" spans="1:10" ht="25.5" customHeight="1">
      <c r="A12" s="11">
        <v>4</v>
      </c>
      <c r="B12" s="6" t="s">
        <v>38</v>
      </c>
      <c r="C12" s="23" t="s">
        <v>44</v>
      </c>
      <c r="D12" s="26" t="s">
        <v>48</v>
      </c>
      <c r="E12" s="31"/>
      <c r="F12" s="31"/>
      <c r="G12" s="32"/>
      <c r="H12" s="32"/>
      <c r="I12" s="32"/>
      <c r="J12" s="33"/>
    </row>
    <row r="13" spans="1:10" ht="25.5" customHeight="1">
      <c r="A13" s="11">
        <v>5</v>
      </c>
      <c r="B13" s="6" t="s">
        <v>39</v>
      </c>
      <c r="C13" s="23" t="s">
        <v>43</v>
      </c>
      <c r="D13" s="26" t="s">
        <v>48</v>
      </c>
      <c r="E13" s="31"/>
      <c r="F13" s="31"/>
      <c r="G13" s="32"/>
      <c r="H13" s="32"/>
      <c r="I13" s="32"/>
      <c r="J13" s="33"/>
    </row>
    <row r="14" spans="1:10" ht="25.5" customHeight="1">
      <c r="A14" s="11">
        <v>6</v>
      </c>
      <c r="B14" s="6" t="s">
        <v>53</v>
      </c>
      <c r="C14" s="23" t="s">
        <v>42</v>
      </c>
      <c r="D14" s="26" t="s">
        <v>48</v>
      </c>
      <c r="E14" s="31"/>
      <c r="F14" s="31"/>
      <c r="G14" s="32"/>
      <c r="H14" s="32"/>
      <c r="I14" s="32"/>
      <c r="J14" s="33"/>
    </row>
    <row r="15" spans="1:10" ht="25.5" customHeight="1">
      <c r="A15" s="11">
        <v>7</v>
      </c>
      <c r="B15" s="6" t="s">
        <v>40</v>
      </c>
      <c r="C15" s="23" t="s">
        <v>40</v>
      </c>
      <c r="D15" s="26" t="s">
        <v>48</v>
      </c>
      <c r="E15" s="31"/>
      <c r="F15" s="31"/>
      <c r="G15" s="32"/>
      <c r="H15" s="32"/>
      <c r="I15" s="32"/>
      <c r="J15" s="33"/>
    </row>
    <row r="16" spans="1:10" ht="25.5" customHeight="1">
      <c r="A16" s="11">
        <v>8</v>
      </c>
      <c r="B16" s="6" t="s">
        <v>41</v>
      </c>
      <c r="C16" s="23" t="s">
        <v>41</v>
      </c>
      <c r="D16" s="26" t="s">
        <v>48</v>
      </c>
      <c r="E16" s="31"/>
      <c r="F16" s="31"/>
      <c r="G16" s="32"/>
      <c r="H16" s="32"/>
      <c r="I16" s="32"/>
      <c r="J16" s="33"/>
    </row>
    <row r="17" spans="1:10" ht="7.5" customHeight="1">
      <c r="A17" s="40"/>
      <c r="B17" s="41"/>
      <c r="C17" s="41"/>
      <c r="D17" s="41"/>
      <c r="E17" s="41"/>
      <c r="F17" s="41"/>
      <c r="G17" s="41"/>
      <c r="H17" s="41"/>
      <c r="I17" s="41"/>
      <c r="J17" s="42"/>
    </row>
    <row r="18" spans="1:11" ht="25.5" customHeight="1">
      <c r="A18" s="16"/>
      <c r="B18" s="17"/>
      <c r="C18" s="17"/>
      <c r="D18" s="17"/>
      <c r="E18" s="18"/>
      <c r="F18" s="18"/>
      <c r="G18" s="37" t="s">
        <v>10</v>
      </c>
      <c r="H18" s="37"/>
      <c r="I18" s="37">
        <f>SUM(H9:H16)</f>
        <v>0</v>
      </c>
      <c r="J18" s="38"/>
      <c r="K18" s="1"/>
    </row>
    <row r="19" spans="1:10" ht="25.5" customHeight="1">
      <c r="A19" s="16"/>
      <c r="B19" s="17"/>
      <c r="C19" s="17"/>
      <c r="D19" s="17"/>
      <c r="E19" s="18"/>
      <c r="F19" s="18"/>
      <c r="G19" s="52" t="s">
        <v>5</v>
      </c>
      <c r="H19" s="52"/>
      <c r="I19" s="37">
        <f>SUM(G9:G16)</f>
        <v>0</v>
      </c>
      <c r="J19" s="38"/>
    </row>
    <row r="20" spans="1:10" ht="25.5" customHeight="1" thickBot="1">
      <c r="A20" s="19"/>
      <c r="B20" s="20"/>
      <c r="C20" s="20"/>
      <c r="D20" s="20"/>
      <c r="E20" s="21"/>
      <c r="F20" s="21"/>
      <c r="G20" s="36" t="s">
        <v>11</v>
      </c>
      <c r="H20" s="36"/>
      <c r="I20" s="36">
        <f>SUM(J9:J16)</f>
        <v>0</v>
      </c>
      <c r="J20" s="39"/>
    </row>
  </sheetData>
  <mergeCells count="12">
    <mergeCell ref="A2:J2"/>
    <mergeCell ref="A3:J3"/>
    <mergeCell ref="G20:H20"/>
    <mergeCell ref="I18:J18"/>
    <mergeCell ref="I19:J19"/>
    <mergeCell ref="I20:J20"/>
    <mergeCell ref="A17:J17"/>
    <mergeCell ref="A5:J5"/>
    <mergeCell ref="A6:J6"/>
    <mergeCell ref="A7:J7"/>
    <mergeCell ref="G18:H18"/>
    <mergeCell ref="G19:H19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showGridLines="0" workbookViewId="0" topLeftCell="A1">
      <selection activeCell="F24" sqref="F23:F24"/>
    </sheetView>
  </sheetViews>
  <sheetFormatPr defaultColWidth="9.140625" defaultRowHeight="12.75"/>
  <cols>
    <col min="1" max="1" width="4.140625" style="0" bestFit="1" customWidth="1"/>
    <col min="2" max="2" width="75.8515625" style="0" bestFit="1" customWidth="1"/>
    <col min="3" max="6" width="15.8515625" style="0" customWidth="1"/>
    <col min="7" max="10" width="14.7109375" style="1" customWidth="1"/>
    <col min="11" max="11" width="19.57421875" style="0" customWidth="1"/>
  </cols>
  <sheetData>
    <row r="1" ht="12.75">
      <c r="J1" s="1" t="s">
        <v>12</v>
      </c>
    </row>
    <row r="2" spans="1:10" ht="21.75" customHeight="1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5.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8.75" thickBo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43" t="s">
        <v>15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46" t="s">
        <v>16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6.75" customHeight="1">
      <c r="A7" s="49"/>
      <c r="B7" s="50"/>
      <c r="C7" s="50"/>
      <c r="D7" s="50"/>
      <c r="E7" s="50"/>
      <c r="F7" s="50"/>
      <c r="G7" s="50"/>
      <c r="H7" s="50"/>
      <c r="I7" s="50"/>
      <c r="J7" s="51"/>
    </row>
    <row r="8" spans="1:10" s="2" customFormat="1" ht="25.5">
      <c r="A8" s="9" t="s">
        <v>0</v>
      </c>
      <c r="B8" s="3" t="s">
        <v>1</v>
      </c>
      <c r="C8" s="3" t="s">
        <v>2</v>
      </c>
      <c r="D8" s="4" t="s">
        <v>7</v>
      </c>
      <c r="E8" s="28" t="s">
        <v>47</v>
      </c>
      <c r="F8" s="28" t="s">
        <v>49</v>
      </c>
      <c r="G8" s="5" t="s">
        <v>3</v>
      </c>
      <c r="H8" s="5" t="s">
        <v>4</v>
      </c>
      <c r="I8" s="5" t="s">
        <v>5</v>
      </c>
      <c r="J8" s="10" t="s">
        <v>6</v>
      </c>
    </row>
    <row r="9" spans="1:10" ht="25.5" customHeight="1">
      <c r="A9" s="11">
        <v>1</v>
      </c>
      <c r="B9" s="6" t="s">
        <v>27</v>
      </c>
      <c r="C9" s="13" t="s">
        <v>13</v>
      </c>
      <c r="D9" s="14">
        <v>2</v>
      </c>
      <c r="E9" s="14"/>
      <c r="F9" s="14"/>
      <c r="G9" s="7"/>
      <c r="H9" s="7">
        <f aca="true" t="shared" si="0" ref="H9:H12">G9*D9</f>
        <v>0</v>
      </c>
      <c r="I9" s="7">
        <f aca="true" t="shared" si="1" ref="I9:I12">H9*0.21</f>
        <v>0</v>
      </c>
      <c r="J9" s="12">
        <f aca="true" t="shared" si="2" ref="J9:J12">SUM(H9:I9)</f>
        <v>0</v>
      </c>
    </row>
    <row r="10" spans="1:10" ht="25.5" customHeight="1">
      <c r="A10" s="11">
        <v>2</v>
      </c>
      <c r="B10" s="6" t="s">
        <v>32</v>
      </c>
      <c r="C10" s="13" t="s">
        <v>13</v>
      </c>
      <c r="D10" s="14">
        <v>6</v>
      </c>
      <c r="E10" s="14"/>
      <c r="F10" s="14"/>
      <c r="G10" s="7"/>
      <c r="H10" s="7">
        <f t="shared" si="0"/>
        <v>0</v>
      </c>
      <c r="I10" s="7">
        <f t="shared" si="1"/>
        <v>0</v>
      </c>
      <c r="J10" s="12">
        <f t="shared" si="2"/>
        <v>0</v>
      </c>
    </row>
    <row r="11" spans="1:10" ht="25.5" customHeight="1">
      <c r="A11" s="11">
        <v>3</v>
      </c>
      <c r="B11" s="6" t="s">
        <v>28</v>
      </c>
      <c r="C11" s="13" t="s">
        <v>13</v>
      </c>
      <c r="D11" s="14">
        <v>2</v>
      </c>
      <c r="E11" s="14"/>
      <c r="F11" s="14"/>
      <c r="G11" s="7"/>
      <c r="H11" s="7">
        <f t="shared" si="0"/>
        <v>0</v>
      </c>
      <c r="I11" s="7">
        <f t="shared" si="1"/>
        <v>0</v>
      </c>
      <c r="J11" s="12">
        <f t="shared" si="2"/>
        <v>0</v>
      </c>
    </row>
    <row r="12" spans="1:10" ht="25.5" customHeight="1">
      <c r="A12" s="11">
        <v>4</v>
      </c>
      <c r="B12" s="6" t="s">
        <v>29</v>
      </c>
      <c r="C12" s="13" t="s">
        <v>30</v>
      </c>
      <c r="D12" s="14">
        <v>1</v>
      </c>
      <c r="E12" s="14"/>
      <c r="F12" s="14"/>
      <c r="G12" s="7"/>
      <c r="H12" s="7">
        <f t="shared" si="0"/>
        <v>0</v>
      </c>
      <c r="I12" s="7">
        <f t="shared" si="1"/>
        <v>0</v>
      </c>
      <c r="J12" s="12">
        <f t="shared" si="2"/>
        <v>0</v>
      </c>
    </row>
    <row r="13" spans="1:10" ht="25.5" customHeight="1">
      <c r="A13" s="11">
        <v>5</v>
      </c>
      <c r="B13" s="8" t="s">
        <v>31</v>
      </c>
      <c r="C13" s="13" t="s">
        <v>14</v>
      </c>
      <c r="D13" s="14">
        <v>2</v>
      </c>
      <c r="E13" s="14"/>
      <c r="F13" s="14"/>
      <c r="G13" s="7"/>
      <c r="H13" s="7">
        <f aca="true" t="shared" si="3" ref="H13">G13*D13</f>
        <v>0</v>
      </c>
      <c r="I13" s="7">
        <f aca="true" t="shared" si="4" ref="I13">H13*0.21</f>
        <v>0</v>
      </c>
      <c r="J13" s="12">
        <f aca="true" t="shared" si="5" ref="J13">SUM(H13:I13)</f>
        <v>0</v>
      </c>
    </row>
    <row r="14" spans="1:10" ht="7.5" customHeight="1">
      <c r="A14" s="40"/>
      <c r="B14" s="41"/>
      <c r="C14" s="41"/>
      <c r="D14" s="41"/>
      <c r="E14" s="41"/>
      <c r="F14" s="41"/>
      <c r="G14" s="41"/>
      <c r="H14" s="41"/>
      <c r="I14" s="41"/>
      <c r="J14" s="42"/>
    </row>
    <row r="15" spans="1:11" ht="25.5" customHeight="1">
      <c r="A15" s="16"/>
      <c r="B15" s="17"/>
      <c r="C15" s="17"/>
      <c r="D15" s="18"/>
      <c r="E15" s="18"/>
      <c r="F15" s="18"/>
      <c r="G15" s="37" t="s">
        <v>10</v>
      </c>
      <c r="H15" s="37"/>
      <c r="I15" s="37">
        <f>SUM(H9:H13)</f>
        <v>0</v>
      </c>
      <c r="J15" s="38"/>
      <c r="K15" s="1"/>
    </row>
    <row r="16" spans="1:10" ht="25.5" customHeight="1">
      <c r="A16" s="16"/>
      <c r="B16" s="17"/>
      <c r="C16" s="17"/>
      <c r="D16" s="18"/>
      <c r="E16" s="18"/>
      <c r="F16" s="18"/>
      <c r="G16" s="52" t="s">
        <v>5</v>
      </c>
      <c r="H16" s="52"/>
      <c r="I16" s="52">
        <f>I15*0.21</f>
        <v>0</v>
      </c>
      <c r="J16" s="53"/>
    </row>
    <row r="17" spans="1:10" ht="25.5" customHeight="1" thickBot="1">
      <c r="A17" s="19"/>
      <c r="B17" s="20"/>
      <c r="C17" s="20"/>
      <c r="D17" s="21"/>
      <c r="E17" s="21"/>
      <c r="F17" s="21"/>
      <c r="G17" s="36" t="s">
        <v>11</v>
      </c>
      <c r="H17" s="36"/>
      <c r="I17" s="36">
        <f>SUM(I15:J16)</f>
        <v>0</v>
      </c>
      <c r="J17" s="39"/>
    </row>
  </sheetData>
  <mergeCells count="12">
    <mergeCell ref="A14:J14"/>
    <mergeCell ref="A2:J2"/>
    <mergeCell ref="A3:J3"/>
    <mergeCell ref="A5:J5"/>
    <mergeCell ref="A6:J6"/>
    <mergeCell ref="A7:J7"/>
    <mergeCell ref="G15:H15"/>
    <mergeCell ref="I15:J15"/>
    <mergeCell ref="G16:H16"/>
    <mergeCell ref="I16:J16"/>
    <mergeCell ref="G17:H17"/>
    <mergeCell ref="I17:J17"/>
  </mergeCells>
  <printOptions/>
  <pageMargins left="0.7" right="0.7" top="0.787401575" bottom="0.787401575" header="0.3" footer="0.3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17"/>
  <sheetViews>
    <sheetView showGridLines="0" workbookViewId="0" topLeftCell="A1">
      <selection activeCell="D23" sqref="D23"/>
    </sheetView>
  </sheetViews>
  <sheetFormatPr defaultColWidth="9.140625" defaultRowHeight="12.75"/>
  <cols>
    <col min="1" max="1" width="4.140625" style="0" bestFit="1" customWidth="1"/>
    <col min="2" max="2" width="75.8515625" style="0" bestFit="1" customWidth="1"/>
    <col min="3" max="6" width="15.8515625" style="0" customWidth="1"/>
    <col min="7" max="10" width="14.7109375" style="1" customWidth="1"/>
    <col min="11" max="11" width="19.57421875" style="0" customWidth="1"/>
  </cols>
  <sheetData>
    <row r="1" ht="12.75">
      <c r="J1" s="1" t="s">
        <v>45</v>
      </c>
    </row>
    <row r="2" spans="1:10" ht="21.75" customHeight="1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5.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8.75" thickBo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43" t="s">
        <v>18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46" t="s">
        <v>17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6.75" customHeight="1">
      <c r="A7" s="49"/>
      <c r="B7" s="50"/>
      <c r="C7" s="50"/>
      <c r="D7" s="50"/>
      <c r="E7" s="50"/>
      <c r="F7" s="50"/>
      <c r="G7" s="50"/>
      <c r="H7" s="50"/>
      <c r="I7" s="50"/>
      <c r="J7" s="51"/>
    </row>
    <row r="8" spans="1:10" s="2" customFormat="1" ht="25.5">
      <c r="A8" s="9" t="s">
        <v>0</v>
      </c>
      <c r="B8" s="3" t="s">
        <v>1</v>
      </c>
      <c r="C8" s="3" t="s">
        <v>2</v>
      </c>
      <c r="D8" s="4" t="s">
        <v>7</v>
      </c>
      <c r="E8" s="28" t="s">
        <v>47</v>
      </c>
      <c r="F8" s="28" t="s">
        <v>49</v>
      </c>
      <c r="G8" s="5" t="s">
        <v>3</v>
      </c>
      <c r="H8" s="5" t="s">
        <v>4</v>
      </c>
      <c r="I8" s="5" t="s">
        <v>5</v>
      </c>
      <c r="J8" s="10" t="s">
        <v>6</v>
      </c>
    </row>
    <row r="9" spans="1:10" ht="25.5" customHeight="1">
      <c r="A9" s="11">
        <v>1</v>
      </c>
      <c r="B9" s="8" t="s">
        <v>23</v>
      </c>
      <c r="C9" s="27" t="s">
        <v>19</v>
      </c>
      <c r="D9" s="27">
        <v>3</v>
      </c>
      <c r="E9" s="27"/>
      <c r="F9" s="27"/>
      <c r="G9" s="7"/>
      <c r="H9" s="7">
        <f>G9*D9</f>
        <v>0</v>
      </c>
      <c r="I9" s="7">
        <f>H9*0.21</f>
        <v>0</v>
      </c>
      <c r="J9" s="12">
        <f>SUM(H9:I9)</f>
        <v>0</v>
      </c>
    </row>
    <row r="10" spans="1:10" ht="25.5" customHeight="1">
      <c r="A10" s="11">
        <v>2</v>
      </c>
      <c r="B10" s="8" t="s">
        <v>22</v>
      </c>
      <c r="C10" s="27" t="s">
        <v>20</v>
      </c>
      <c r="D10" s="27">
        <v>5</v>
      </c>
      <c r="E10" s="27"/>
      <c r="F10" s="27"/>
      <c r="G10" s="7"/>
      <c r="H10" s="7">
        <f aca="true" t="shared" si="0" ref="H10:H13">G10*D10</f>
        <v>0</v>
      </c>
      <c r="I10" s="7">
        <f aca="true" t="shared" si="1" ref="I10:I13">H10*0.21</f>
        <v>0</v>
      </c>
      <c r="J10" s="12">
        <f aca="true" t="shared" si="2" ref="J10:J13">SUM(H10:I10)</f>
        <v>0</v>
      </c>
    </row>
    <row r="11" spans="1:10" ht="25.5" customHeight="1">
      <c r="A11" s="11">
        <v>3</v>
      </c>
      <c r="B11" s="8" t="s">
        <v>24</v>
      </c>
      <c r="C11" s="27" t="s">
        <v>19</v>
      </c>
      <c r="D11" s="27">
        <v>2</v>
      </c>
      <c r="E11" s="27"/>
      <c r="F11" s="27"/>
      <c r="G11" s="7"/>
      <c r="H11" s="7">
        <f t="shared" si="0"/>
        <v>0</v>
      </c>
      <c r="I11" s="7">
        <f t="shared" si="1"/>
        <v>0</v>
      </c>
      <c r="J11" s="12">
        <f t="shared" si="2"/>
        <v>0</v>
      </c>
    </row>
    <row r="12" spans="1:10" ht="25.5" customHeight="1">
      <c r="A12" s="11">
        <v>4</v>
      </c>
      <c r="B12" s="8" t="s">
        <v>25</v>
      </c>
      <c r="C12" s="27" t="s">
        <v>20</v>
      </c>
      <c r="D12" s="27">
        <v>5</v>
      </c>
      <c r="E12" s="27"/>
      <c r="F12" s="27"/>
      <c r="G12" s="7"/>
      <c r="H12" s="7">
        <f t="shared" si="0"/>
        <v>0</v>
      </c>
      <c r="I12" s="7">
        <f t="shared" si="1"/>
        <v>0</v>
      </c>
      <c r="J12" s="12">
        <f t="shared" si="2"/>
        <v>0</v>
      </c>
    </row>
    <row r="13" spans="1:10" ht="25.5" customHeight="1">
      <c r="A13" s="11">
        <v>5</v>
      </c>
      <c r="B13" s="8" t="s">
        <v>26</v>
      </c>
      <c r="C13" s="27" t="s">
        <v>21</v>
      </c>
      <c r="D13" s="27">
        <v>50</v>
      </c>
      <c r="E13" s="27"/>
      <c r="F13" s="27"/>
      <c r="G13" s="7"/>
      <c r="H13" s="7">
        <f t="shared" si="0"/>
        <v>0</v>
      </c>
      <c r="I13" s="7">
        <f t="shared" si="1"/>
        <v>0</v>
      </c>
      <c r="J13" s="12">
        <f t="shared" si="2"/>
        <v>0</v>
      </c>
    </row>
    <row r="14" spans="1:10" ht="7.5" customHeight="1">
      <c r="A14" s="40"/>
      <c r="B14" s="41"/>
      <c r="C14" s="41"/>
      <c r="D14" s="41"/>
      <c r="E14" s="41"/>
      <c r="F14" s="41"/>
      <c r="G14" s="41"/>
      <c r="H14" s="41"/>
      <c r="I14" s="41"/>
      <c r="J14" s="42"/>
    </row>
    <row r="15" spans="1:11" ht="25.5" customHeight="1">
      <c r="A15" s="16"/>
      <c r="B15" s="17"/>
      <c r="C15" s="17"/>
      <c r="D15" s="18"/>
      <c r="E15" s="18"/>
      <c r="F15" s="18"/>
      <c r="G15" s="37" t="s">
        <v>10</v>
      </c>
      <c r="H15" s="37"/>
      <c r="I15" s="37">
        <f>SUM(H9:H13)</f>
        <v>0</v>
      </c>
      <c r="J15" s="38"/>
      <c r="K15" s="1"/>
    </row>
    <row r="16" spans="1:10" ht="25.5" customHeight="1">
      <c r="A16" s="16"/>
      <c r="B16" s="17"/>
      <c r="C16" s="17"/>
      <c r="D16" s="18"/>
      <c r="E16" s="18"/>
      <c r="F16" s="18"/>
      <c r="G16" s="52" t="s">
        <v>5</v>
      </c>
      <c r="H16" s="52"/>
      <c r="I16" s="52">
        <f>I15*0.21</f>
        <v>0</v>
      </c>
      <c r="J16" s="53"/>
    </row>
    <row r="17" spans="1:10" ht="25.5" customHeight="1" thickBot="1">
      <c r="A17" s="19"/>
      <c r="B17" s="20"/>
      <c r="C17" s="20"/>
      <c r="D17" s="21"/>
      <c r="E17" s="21"/>
      <c r="F17" s="21"/>
      <c r="G17" s="36" t="s">
        <v>11</v>
      </c>
      <c r="H17" s="36"/>
      <c r="I17" s="36">
        <f>SUM(I15:J16)</f>
        <v>0</v>
      </c>
      <c r="J17" s="39"/>
    </row>
  </sheetData>
  <mergeCells count="12">
    <mergeCell ref="A14:J14"/>
    <mergeCell ref="A2:J2"/>
    <mergeCell ref="A3:J3"/>
    <mergeCell ref="A5:J5"/>
    <mergeCell ref="A6:J6"/>
    <mergeCell ref="A7:J7"/>
    <mergeCell ref="G15:H15"/>
    <mergeCell ref="I15:J15"/>
    <mergeCell ref="G16:H16"/>
    <mergeCell ref="I16:J16"/>
    <mergeCell ref="G17:H17"/>
    <mergeCell ref="I17:J17"/>
  </mergeCells>
  <printOptions/>
  <pageMargins left="0.7" right="0.7" top="0.787401575" bottom="0.7874015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2021-11-15T09:00:52Z</cp:lastPrinted>
  <dcterms:created xsi:type="dcterms:W3CDTF">2021-11-15T08:12:48Z</dcterms:created>
  <dcterms:modified xsi:type="dcterms:W3CDTF">2021-11-29T11:08:48Z</dcterms:modified>
  <cp:category/>
  <cp:version/>
  <cp:contentType/>
  <cp:contentStatus/>
</cp:coreProperties>
</file>