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<sst xmlns="http://schemas.openxmlformats.org/spreadsheetml/2006/main" count="21" uniqueCount="21">
  <si>
    <t>Sazba DPH v %</t>
  </si>
  <si>
    <t>DPH v Kč</t>
  </si>
  <si>
    <t>Cena za 1 vyšetření
 bez DPH</t>
  </si>
  <si>
    <t>Odhad počtu
 vyšetření za 48 měsíců</t>
  </si>
  <si>
    <t>Název metody</t>
  </si>
  <si>
    <t>Cena  za všechny
 vyšetření za 48 měsíců bez DPH</t>
  </si>
  <si>
    <t>Celková cena za období 48 měsíců bez DPH:</t>
  </si>
  <si>
    <t>DPH celkem</t>
  </si>
  <si>
    <t>Celková cena za období 48 měsíců vč. DPH:</t>
  </si>
  <si>
    <t>Cena  za všechna
vyšetření 48 měsíců vč. DPH</t>
  </si>
  <si>
    <t>Příloha k ZD č. 1</t>
  </si>
  <si>
    <t>Placentární růstový faktor (PIGF)</t>
  </si>
  <si>
    <t>Rozpustná tyrozinkináza-1 podobná fms (sFlt-1)</t>
  </si>
  <si>
    <t xml:space="preserve">Beta-Crosslaps </t>
  </si>
  <si>
    <t>Osteokalcin</t>
  </si>
  <si>
    <t>CA 72-4</t>
  </si>
  <si>
    <t>CYFRA 21-1</t>
  </si>
  <si>
    <t>Neuron-specifická enoláza (NSE)</t>
  </si>
  <si>
    <t>P1NP</t>
  </si>
  <si>
    <t>SPECIFIKACE - CENÍK</t>
  </si>
  <si>
    <t>„Dodávka validovaných diagnostik pro vybrané speciální vyšetřovací metody s výpůjčkou plně automatizovaného imunoanalytického analyzátoru II.“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</si>
</sst>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####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Protection="1">
      <protection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left" vertical="center" wrapText="1"/>
      <protection/>
    </xf>
    <xf numFmtId="165" fontId="0" fillId="0" borderId="4" xfId="0" applyNumberFormat="1" applyFill="1" applyBorder="1" applyAlignment="1" applyProtection="1">
      <alignment horizontal="center" vertical="center"/>
      <protection/>
    </xf>
    <xf numFmtId="164" fontId="0" fillId="2" borderId="4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center" vertical="center"/>
      <protection/>
    </xf>
    <xf numFmtId="10" fontId="0" fillId="2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left" vertical="center" wrapText="1"/>
      <protection/>
    </xf>
    <xf numFmtId="165" fontId="0" fillId="0" borderId="0" xfId="0" applyNumberFormat="1"/>
    <xf numFmtId="164" fontId="3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4" fillId="0" borderId="8" xfId="0" applyNumberFormat="1" applyFont="1" applyBorder="1" applyAlignment="1">
      <alignment shrinkToFit="1"/>
    </xf>
    <xf numFmtId="164" fontId="4" fillId="0" borderId="13" xfId="0" applyNumberFormat="1" applyFont="1" applyBorder="1" applyAlignment="1">
      <alignment shrinkToFi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4">
      <selection activeCell="I15" sqref="I15"/>
    </sheetView>
  </sheetViews>
  <sheetFormatPr defaultColWidth="9.140625" defaultRowHeight="15"/>
  <cols>
    <col min="1" max="1" width="26.8515625" style="0" customWidth="1"/>
    <col min="2" max="2" width="15.57421875" style="0" bestFit="1" customWidth="1"/>
    <col min="3" max="3" width="10.00390625" style="0" bestFit="1" customWidth="1"/>
    <col min="4" max="4" width="17.57421875" style="0" customWidth="1"/>
    <col min="5" max="5" width="10.8515625" style="0" bestFit="1" customWidth="1"/>
    <col min="6" max="6" width="13.57421875" style="0" customWidth="1"/>
    <col min="7" max="7" width="17.57421875" style="0" customWidth="1"/>
  </cols>
  <sheetData>
    <row r="1" ht="15">
      <c r="G1" t="s">
        <v>10</v>
      </c>
    </row>
    <row r="3" spans="1:7" ht="15.75">
      <c r="A3" s="18" t="s">
        <v>19</v>
      </c>
      <c r="B3" s="19"/>
      <c r="C3" s="19"/>
      <c r="D3" s="19"/>
      <c r="E3" s="19"/>
      <c r="F3" s="19"/>
      <c r="G3" s="20"/>
    </row>
    <row r="5" spans="1:7" ht="15">
      <c r="A5" s="16" t="s">
        <v>20</v>
      </c>
      <c r="B5" s="17"/>
      <c r="C5" s="17"/>
      <c r="D5" s="17"/>
      <c r="E5" s="17"/>
      <c r="F5" s="17"/>
      <c r="G5" s="17"/>
    </row>
    <row r="6" spans="1:7" ht="15">
      <c r="A6" s="17"/>
      <c r="B6" s="17"/>
      <c r="C6" s="17"/>
      <c r="D6" s="17"/>
      <c r="E6" s="17"/>
      <c r="F6" s="17"/>
      <c r="G6" s="17"/>
    </row>
    <row r="7" spans="1:2" ht="15.75" thickBot="1">
      <c r="A7" s="1"/>
      <c r="B7" s="1"/>
    </row>
    <row r="8" spans="1:7" s="2" customFormat="1" ht="48" thickBot="1">
      <c r="A8" s="3" t="s">
        <v>4</v>
      </c>
      <c r="B8" s="4" t="s">
        <v>3</v>
      </c>
      <c r="C8" s="4" t="s">
        <v>2</v>
      </c>
      <c r="D8" s="4" t="s">
        <v>5</v>
      </c>
      <c r="E8" s="4" t="s">
        <v>0</v>
      </c>
      <c r="F8" s="4" t="s">
        <v>1</v>
      </c>
      <c r="G8" s="5" t="s">
        <v>9</v>
      </c>
    </row>
    <row r="9" spans="1:7" ht="39.75" customHeight="1">
      <c r="A9" s="6" t="s">
        <v>11</v>
      </c>
      <c r="B9" s="7">
        <v>1000</v>
      </c>
      <c r="C9" s="8">
        <v>0</v>
      </c>
      <c r="D9" s="9">
        <f>B9*C9</f>
        <v>0</v>
      </c>
      <c r="E9" s="10">
        <v>0</v>
      </c>
      <c r="F9" s="11">
        <f>D9*E9</f>
        <v>0</v>
      </c>
      <c r="G9" s="11">
        <f aca="true" t="shared" si="0" ref="G9">D9+F9</f>
        <v>0</v>
      </c>
    </row>
    <row r="10" spans="1:7" ht="39.75" customHeight="1">
      <c r="A10" s="6" t="s">
        <v>12</v>
      </c>
      <c r="B10" s="7">
        <v>1000</v>
      </c>
      <c r="C10" s="8">
        <v>0</v>
      </c>
      <c r="D10" s="9">
        <f aca="true" t="shared" si="1" ref="D10:D16">B10*C10</f>
        <v>0</v>
      </c>
      <c r="E10" s="10">
        <v>0</v>
      </c>
      <c r="F10" s="11">
        <f aca="true" t="shared" si="2" ref="F10:F16">D10*E10</f>
        <v>0</v>
      </c>
      <c r="G10" s="11">
        <f aca="true" t="shared" si="3" ref="G10:G16">D10+F10</f>
        <v>0</v>
      </c>
    </row>
    <row r="11" spans="1:7" ht="39.75" customHeight="1">
      <c r="A11" s="12" t="s">
        <v>13</v>
      </c>
      <c r="B11" s="7">
        <v>7500</v>
      </c>
      <c r="C11" s="8">
        <v>0</v>
      </c>
      <c r="D11" s="9">
        <f t="shared" si="1"/>
        <v>0</v>
      </c>
      <c r="E11" s="10">
        <v>0</v>
      </c>
      <c r="F11" s="11">
        <f t="shared" si="2"/>
        <v>0</v>
      </c>
      <c r="G11" s="11">
        <f t="shared" si="3"/>
        <v>0</v>
      </c>
    </row>
    <row r="12" spans="1:7" ht="39.75" customHeight="1">
      <c r="A12" s="12" t="s">
        <v>14</v>
      </c>
      <c r="B12" s="7">
        <v>800</v>
      </c>
      <c r="C12" s="8">
        <v>0</v>
      </c>
      <c r="D12" s="9">
        <f t="shared" si="1"/>
        <v>0</v>
      </c>
      <c r="E12" s="10">
        <v>0</v>
      </c>
      <c r="F12" s="11">
        <f t="shared" si="2"/>
        <v>0</v>
      </c>
      <c r="G12" s="11">
        <f t="shared" si="3"/>
        <v>0</v>
      </c>
    </row>
    <row r="13" spans="1:7" ht="39.75" customHeight="1">
      <c r="A13" s="6" t="s">
        <v>15</v>
      </c>
      <c r="B13" s="7">
        <v>4800</v>
      </c>
      <c r="C13" s="8">
        <v>0</v>
      </c>
      <c r="D13" s="9">
        <f t="shared" si="1"/>
        <v>0</v>
      </c>
      <c r="E13" s="10">
        <v>0</v>
      </c>
      <c r="F13" s="11">
        <f t="shared" si="2"/>
        <v>0</v>
      </c>
      <c r="G13" s="11">
        <f t="shared" si="3"/>
        <v>0</v>
      </c>
    </row>
    <row r="14" spans="1:7" ht="39.75" customHeight="1">
      <c r="A14" s="6" t="s">
        <v>16</v>
      </c>
      <c r="B14" s="7">
        <v>1000</v>
      </c>
      <c r="C14" s="8">
        <v>0</v>
      </c>
      <c r="D14" s="9">
        <f t="shared" si="1"/>
        <v>0</v>
      </c>
      <c r="E14" s="10">
        <v>0</v>
      </c>
      <c r="F14" s="11">
        <f t="shared" si="2"/>
        <v>0</v>
      </c>
      <c r="G14" s="11">
        <f t="shared" si="3"/>
        <v>0</v>
      </c>
    </row>
    <row r="15" spans="1:7" ht="39.75" customHeight="1">
      <c r="A15" s="6" t="s">
        <v>17</v>
      </c>
      <c r="B15" s="7">
        <v>1500</v>
      </c>
      <c r="C15" s="8">
        <v>0</v>
      </c>
      <c r="D15" s="9">
        <f t="shared" si="1"/>
        <v>0</v>
      </c>
      <c r="E15" s="10">
        <v>0</v>
      </c>
      <c r="F15" s="11">
        <f t="shared" si="2"/>
        <v>0</v>
      </c>
      <c r="G15" s="11">
        <f t="shared" si="3"/>
        <v>0</v>
      </c>
    </row>
    <row r="16" spans="1:7" ht="30.75" customHeight="1">
      <c r="A16" s="6" t="s">
        <v>18</v>
      </c>
      <c r="B16" s="7">
        <v>8000</v>
      </c>
      <c r="C16" s="8">
        <v>0</v>
      </c>
      <c r="D16" s="9">
        <f t="shared" si="1"/>
        <v>0</v>
      </c>
      <c r="E16" s="10">
        <v>0</v>
      </c>
      <c r="F16" s="11">
        <f t="shared" si="2"/>
        <v>0</v>
      </c>
      <c r="G16" s="11">
        <f t="shared" si="3"/>
        <v>0</v>
      </c>
    </row>
    <row r="17" ht="15.75" thickBot="1">
      <c r="B17" s="13"/>
    </row>
    <row r="18" spans="2:7" ht="18.75">
      <c r="B18" s="25" t="s">
        <v>6</v>
      </c>
      <c r="C18" s="26"/>
      <c r="D18" s="26"/>
      <c r="E18" s="27"/>
      <c r="F18" s="21">
        <f>SUM(D9:D16)</f>
        <v>0</v>
      </c>
      <c r="G18" s="22"/>
    </row>
    <row r="19" spans="2:7" ht="15.75">
      <c r="B19" s="28" t="s">
        <v>7</v>
      </c>
      <c r="C19" s="29"/>
      <c r="D19" s="29"/>
      <c r="E19" s="30"/>
      <c r="F19" s="23">
        <f>SUM(F9:F16)</f>
        <v>0</v>
      </c>
      <c r="G19" s="24"/>
    </row>
    <row r="20" spans="2:7" ht="19.5" thickBot="1">
      <c r="B20" s="31" t="s">
        <v>8</v>
      </c>
      <c r="C20" s="32"/>
      <c r="D20" s="32"/>
      <c r="E20" s="33"/>
      <c r="F20" s="14">
        <f>SUM(F18:F19)</f>
        <v>0</v>
      </c>
      <c r="G20" s="15"/>
    </row>
  </sheetData>
  <mergeCells count="8">
    <mergeCell ref="F20:G20"/>
    <mergeCell ref="A5:G6"/>
    <mergeCell ref="A3:G3"/>
    <mergeCell ref="F18:G18"/>
    <mergeCell ref="F19:G19"/>
    <mergeCell ref="B18:E18"/>
    <mergeCell ref="B19:E19"/>
    <mergeCell ref="B20:E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michalcova</cp:lastModifiedBy>
  <cp:lastPrinted>2020-04-30T06:57:54Z</cp:lastPrinted>
  <dcterms:created xsi:type="dcterms:W3CDTF">2019-02-22T07:12:17Z</dcterms:created>
  <dcterms:modified xsi:type="dcterms:W3CDTF">2020-04-30T06:57:55Z</dcterms:modified>
  <cp:category/>
  <cp:version/>
  <cp:contentType/>
  <cp:contentStatus/>
</cp:coreProperties>
</file>