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<sst xmlns="http://schemas.openxmlformats.org/spreadsheetml/2006/main" count="36" uniqueCount="36">
  <si>
    <t>Sazba DPH v %</t>
  </si>
  <si>
    <t>DPH v Kč</t>
  </si>
  <si>
    <t>Cena za 1 vyšetření
 bez DPH</t>
  </si>
  <si>
    <t>Název metody</t>
  </si>
  <si>
    <t xml:space="preserve">SOUPIS DODÁVEK </t>
  </si>
  <si>
    <t>Liaison XL Murex HCV</t>
  </si>
  <si>
    <t>Liason XL Murex HBsAg Quant</t>
  </si>
  <si>
    <t>Liaison XL Murex HIV Ab/Ag</t>
  </si>
  <si>
    <t>HBsAg Confirmatory Test</t>
  </si>
  <si>
    <t>Liaison Anti-HBc total</t>
  </si>
  <si>
    <t>Liaison HBc IgM</t>
  </si>
  <si>
    <t>Liaison HBeAg</t>
  </si>
  <si>
    <t>Liaison Anti-HBe</t>
  </si>
  <si>
    <t>Liaison Anti-HAV</t>
  </si>
  <si>
    <t>Liaison HAV IgM</t>
  </si>
  <si>
    <t>Liaison ANTI HBs II</t>
  </si>
  <si>
    <t>Liaison CMV IgG II</t>
  </si>
  <si>
    <t>Liaison CMV IgM II</t>
  </si>
  <si>
    <t>Liaison CMV IgG Avidity II</t>
  </si>
  <si>
    <t>Liaison Mycoplasma pneumoniae IgG</t>
  </si>
  <si>
    <t>Liaison Mycoplasma pneumoniae IgM</t>
  </si>
  <si>
    <t>GDH Clostridium difficile</t>
  </si>
  <si>
    <t>TXAB Clostridium difficile</t>
  </si>
  <si>
    <t>Liaison  Borrelia IgG sérum</t>
  </si>
  <si>
    <t>Liaison  Borrelia IgM Quant sérum</t>
  </si>
  <si>
    <t>Liaison  Borrelia IgG mok</t>
  </si>
  <si>
    <t>Liaison  Borrelia IgM Quant mok</t>
  </si>
  <si>
    <t>Liaison  Toxo IgG II</t>
  </si>
  <si>
    <t>Liaison  Toxo IgM</t>
  </si>
  <si>
    <t>Liaison XL  Toxo  IgG Avidity</t>
  </si>
  <si>
    <t>Odhad počtu
 vyšetření za 36 měsíců</t>
  </si>
  <si>
    <t>Cena  za všechna
 vyšetření za 36 měsíců bez DPH</t>
  </si>
  <si>
    <t>Cena  za všechna
vyšetření 36 měsíců vč. DPH</t>
  </si>
  <si>
    <t>CELKEM</t>
  </si>
  <si>
    <r>
      <rPr>
        <sz val="11"/>
        <rFont val="Calibri"/>
        <family val="2"/>
        <scheme val="minor"/>
      </rPr>
      <t>Název VZ:</t>
    </r>
    <r>
      <rPr>
        <b/>
        <sz val="11"/>
        <rFont val="Calibri"/>
        <family val="2"/>
        <scheme val="minor"/>
      </rPr>
      <t xml:space="preserve"> "Dodávka diagnostik, spotřebního materiálu, kalibračních a kontrolních materiálů pro plně automatický imunoanalytický analyzátor Liaison XL, který je ve vlastnictví NCB"</t>
    </r>
  </si>
  <si>
    <t>Příloha č. 3 -Soupis dodávek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</si>
</sst>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####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9" fontId="0" fillId="0" borderId="1" xfId="0" applyNumberFormat="1" applyFill="1" applyBorder="1"/>
    <xf numFmtId="1" fontId="0" fillId="0" borderId="2" xfId="0" applyNumberFormat="1" applyFill="1" applyBorder="1" applyAlignment="1" applyProtection="1">
      <alignment horizontal="right"/>
      <protection/>
    </xf>
    <xf numFmtId="164" fontId="0" fillId="0" borderId="2" xfId="0" applyNumberFormat="1" applyFill="1" applyBorder="1" applyAlignment="1" applyProtection="1">
      <alignment horizontal="right"/>
      <protection/>
    </xf>
    <xf numFmtId="164" fontId="0" fillId="0" borderId="1" xfId="0" applyNumberForma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/>
    <xf numFmtId="9" fontId="0" fillId="0" borderId="0" xfId="0" applyNumberFormat="1" applyFill="1" applyBorder="1"/>
    <xf numFmtId="164" fontId="0" fillId="0" borderId="1" xfId="0" applyNumberFormat="1" applyBorder="1"/>
    <xf numFmtId="164" fontId="0" fillId="0" borderId="0" xfId="0" applyNumberFormat="1" applyFill="1" applyBorder="1"/>
    <xf numFmtId="164" fontId="0" fillId="0" borderId="2" xfId="0" applyNumberFormat="1" applyFill="1" applyBorder="1" applyAlignment="1">
      <alignment/>
    </xf>
    <xf numFmtId="164" fontId="0" fillId="0" borderId="2" xfId="0" applyNumberFormat="1" applyFill="1" applyBorder="1"/>
    <xf numFmtId="0" fontId="0" fillId="0" borderId="3" xfId="0" applyFill="1" applyBorder="1" applyAlignment="1" applyProtection="1">
      <alignment horizontal="left"/>
      <protection/>
    </xf>
    <xf numFmtId="1" fontId="0" fillId="0" borderId="4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/>
    <xf numFmtId="164" fontId="0" fillId="0" borderId="5" xfId="0" applyNumberFormat="1" applyFill="1" applyBorder="1"/>
    <xf numFmtId="0" fontId="0" fillId="0" borderId="6" xfId="0" applyFill="1" applyBorder="1" applyAlignment="1" applyProtection="1">
      <alignment horizontal="left"/>
      <protection/>
    </xf>
    <xf numFmtId="164" fontId="0" fillId="0" borderId="7" xfId="0" applyNumberFormat="1" applyFill="1" applyBorder="1"/>
    <xf numFmtId="0" fontId="5" fillId="0" borderId="6" xfId="0" applyFont="1" applyFill="1" applyBorder="1" applyAlignment="1" applyProtection="1">
      <alignment horizontal="left"/>
      <protection/>
    </xf>
    <xf numFmtId="0" fontId="0" fillId="0" borderId="8" xfId="0" applyFill="1" applyBorder="1" applyAlignment="1" applyProtection="1">
      <alignment horizontal="left"/>
      <protection/>
    </xf>
    <xf numFmtId="1" fontId="0" fillId="0" borderId="9" xfId="0" applyNumberFormat="1" applyFill="1" applyBorder="1" applyAlignment="1" applyProtection="1">
      <alignment horizontal="right"/>
      <protection/>
    </xf>
    <xf numFmtId="164" fontId="0" fillId="0" borderId="10" xfId="0" applyNumberFormat="1" applyBorder="1"/>
    <xf numFmtId="164" fontId="0" fillId="0" borderId="9" xfId="0" applyNumberFormat="1" applyFill="1" applyBorder="1" applyAlignment="1" applyProtection="1">
      <alignment horizontal="right"/>
      <protection/>
    </xf>
    <xf numFmtId="9" fontId="0" fillId="0" borderId="10" xfId="0" applyNumberForma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2" fontId="4" fillId="2" borderId="12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4" fontId="0" fillId="0" borderId="15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D35" sqref="D35"/>
    </sheetView>
  </sheetViews>
  <sheetFormatPr defaultColWidth="9.140625" defaultRowHeight="15"/>
  <cols>
    <col min="1" max="1" width="34.8515625" style="0" bestFit="1" customWidth="1"/>
    <col min="2" max="2" width="21.57421875" style="0" customWidth="1"/>
    <col min="3" max="3" width="12.00390625" style="0" customWidth="1"/>
    <col min="4" max="4" width="17.57421875" style="0" customWidth="1"/>
    <col min="5" max="5" width="11.421875" style="0" customWidth="1"/>
    <col min="6" max="6" width="12.7109375" style="0" customWidth="1"/>
    <col min="7" max="7" width="17.57421875" style="0" customWidth="1"/>
  </cols>
  <sheetData>
    <row r="1" ht="15">
      <c r="F1" t="s">
        <v>35</v>
      </c>
    </row>
    <row r="3" spans="1:7" ht="15.75">
      <c r="A3" s="40" t="s">
        <v>4</v>
      </c>
      <c r="B3" s="41"/>
      <c r="C3" s="41"/>
      <c r="D3" s="41"/>
      <c r="E3" s="41"/>
      <c r="F3" s="41"/>
      <c r="G3" s="42"/>
    </row>
    <row r="5" spans="1:7" ht="15">
      <c r="A5" s="39" t="s">
        <v>34</v>
      </c>
      <c r="B5" s="39"/>
      <c r="C5" s="39"/>
      <c r="D5" s="39"/>
      <c r="E5" s="39"/>
      <c r="F5" s="39"/>
      <c r="G5" s="39"/>
    </row>
    <row r="6" spans="1:7" ht="15">
      <c r="A6" s="39"/>
      <c r="B6" s="39"/>
      <c r="C6" s="39"/>
      <c r="D6" s="39"/>
      <c r="E6" s="39"/>
      <c r="F6" s="39"/>
      <c r="G6" s="39"/>
    </row>
    <row r="7" spans="1:2" ht="15.75" thickBot="1">
      <c r="A7" s="1"/>
      <c r="B7" s="1"/>
    </row>
    <row r="8" spans="1:7" s="2" customFormat="1" ht="60" customHeight="1" thickBot="1">
      <c r="A8" s="36" t="s">
        <v>3</v>
      </c>
      <c r="B8" s="37" t="s">
        <v>30</v>
      </c>
      <c r="C8" s="37" t="s">
        <v>2</v>
      </c>
      <c r="D8" s="37" t="s">
        <v>31</v>
      </c>
      <c r="E8" s="37" t="s">
        <v>0</v>
      </c>
      <c r="F8" s="37" t="s">
        <v>1</v>
      </c>
      <c r="G8" s="38" t="s">
        <v>32</v>
      </c>
    </row>
    <row r="9" spans="1:7" ht="15">
      <c r="A9" s="21" t="s">
        <v>5</v>
      </c>
      <c r="B9" s="22">
        <v>14400</v>
      </c>
      <c r="C9" s="17">
        <v>0</v>
      </c>
      <c r="D9" s="23">
        <f aca="true" t="shared" si="0" ref="D9:D33">C9*B9</f>
        <v>0</v>
      </c>
      <c r="E9" s="3">
        <v>0</v>
      </c>
      <c r="F9" s="24">
        <f>E9*D9</f>
        <v>0</v>
      </c>
      <c r="G9" s="25">
        <f>D9+F9</f>
        <v>0</v>
      </c>
    </row>
    <row r="10" spans="1:7" ht="15">
      <c r="A10" s="26" t="s">
        <v>6</v>
      </c>
      <c r="B10" s="4">
        <v>13200</v>
      </c>
      <c r="C10" s="17">
        <v>0</v>
      </c>
      <c r="D10" s="5">
        <f t="shared" si="0"/>
        <v>0</v>
      </c>
      <c r="E10" s="3">
        <v>0</v>
      </c>
      <c r="F10" s="6">
        <f aca="true" t="shared" si="1" ref="F10:F33">E10*D10</f>
        <v>0</v>
      </c>
      <c r="G10" s="27">
        <f aca="true" t="shared" si="2" ref="G10:G33">D10+F10</f>
        <v>0</v>
      </c>
    </row>
    <row r="11" spans="1:7" ht="15">
      <c r="A11" s="28" t="s">
        <v>7</v>
      </c>
      <c r="B11" s="4">
        <v>9600</v>
      </c>
      <c r="C11" s="17">
        <v>0</v>
      </c>
      <c r="D11" s="5">
        <f t="shared" si="0"/>
        <v>0</v>
      </c>
      <c r="E11" s="3">
        <v>0</v>
      </c>
      <c r="F11" s="6">
        <f t="shared" si="1"/>
        <v>0</v>
      </c>
      <c r="G11" s="27">
        <f t="shared" si="2"/>
        <v>0</v>
      </c>
    </row>
    <row r="12" spans="1:7" ht="15">
      <c r="A12" s="28" t="s">
        <v>8</v>
      </c>
      <c r="B12" s="4">
        <v>90</v>
      </c>
      <c r="C12" s="17">
        <v>0</v>
      </c>
      <c r="D12" s="5">
        <f t="shared" si="0"/>
        <v>0</v>
      </c>
      <c r="E12" s="3">
        <v>0</v>
      </c>
      <c r="F12" s="6">
        <f t="shared" si="1"/>
        <v>0</v>
      </c>
      <c r="G12" s="27">
        <f t="shared" si="2"/>
        <v>0</v>
      </c>
    </row>
    <row r="13" spans="1:7" ht="15">
      <c r="A13" s="26" t="s">
        <v>9</v>
      </c>
      <c r="B13" s="4">
        <v>9000</v>
      </c>
      <c r="C13" s="17">
        <v>0</v>
      </c>
      <c r="D13" s="5">
        <f t="shared" si="0"/>
        <v>0</v>
      </c>
      <c r="E13" s="3">
        <v>0</v>
      </c>
      <c r="F13" s="6">
        <f t="shared" si="1"/>
        <v>0</v>
      </c>
      <c r="G13" s="27">
        <f t="shared" si="2"/>
        <v>0</v>
      </c>
    </row>
    <row r="14" spans="1:7" ht="15">
      <c r="A14" s="26" t="s">
        <v>10</v>
      </c>
      <c r="B14" s="4">
        <v>2940</v>
      </c>
      <c r="C14" s="17">
        <v>0</v>
      </c>
      <c r="D14" s="5">
        <f t="shared" si="0"/>
        <v>0</v>
      </c>
      <c r="E14" s="3">
        <v>0</v>
      </c>
      <c r="F14" s="6">
        <f t="shared" si="1"/>
        <v>0</v>
      </c>
      <c r="G14" s="27">
        <f t="shared" si="2"/>
        <v>0</v>
      </c>
    </row>
    <row r="15" spans="1:7" ht="15">
      <c r="A15" s="26" t="s">
        <v>11</v>
      </c>
      <c r="B15" s="4">
        <v>2550</v>
      </c>
      <c r="C15" s="17">
        <v>0</v>
      </c>
      <c r="D15" s="5">
        <f t="shared" si="0"/>
        <v>0</v>
      </c>
      <c r="E15" s="3">
        <v>0</v>
      </c>
      <c r="F15" s="6">
        <f t="shared" si="1"/>
        <v>0</v>
      </c>
      <c r="G15" s="27">
        <f t="shared" si="2"/>
        <v>0</v>
      </c>
    </row>
    <row r="16" spans="1:7" ht="15">
      <c r="A16" s="26" t="s">
        <v>12</v>
      </c>
      <c r="B16" s="4">
        <v>2460</v>
      </c>
      <c r="C16" s="17">
        <v>0</v>
      </c>
      <c r="D16" s="5">
        <f t="shared" si="0"/>
        <v>0</v>
      </c>
      <c r="E16" s="3">
        <v>0</v>
      </c>
      <c r="F16" s="6">
        <f t="shared" si="1"/>
        <v>0</v>
      </c>
      <c r="G16" s="27">
        <f t="shared" si="2"/>
        <v>0</v>
      </c>
    </row>
    <row r="17" spans="1:7" ht="15">
      <c r="A17" s="26" t="s">
        <v>13</v>
      </c>
      <c r="B17" s="4">
        <v>4200</v>
      </c>
      <c r="C17" s="17">
        <v>0</v>
      </c>
      <c r="D17" s="5">
        <f t="shared" si="0"/>
        <v>0</v>
      </c>
      <c r="E17" s="3">
        <v>0</v>
      </c>
      <c r="F17" s="6">
        <f t="shared" si="1"/>
        <v>0</v>
      </c>
      <c r="G17" s="27">
        <f t="shared" si="2"/>
        <v>0</v>
      </c>
    </row>
    <row r="18" spans="1:7" ht="15">
      <c r="A18" s="26" t="s">
        <v>14</v>
      </c>
      <c r="B18" s="4">
        <v>5700</v>
      </c>
      <c r="C18" s="17">
        <v>0</v>
      </c>
      <c r="D18" s="5">
        <f t="shared" si="0"/>
        <v>0</v>
      </c>
      <c r="E18" s="3">
        <v>0</v>
      </c>
      <c r="F18" s="6">
        <f t="shared" si="1"/>
        <v>0</v>
      </c>
      <c r="G18" s="27">
        <f t="shared" si="2"/>
        <v>0</v>
      </c>
    </row>
    <row r="19" spans="1:7" ht="15">
      <c r="A19" s="26" t="s">
        <v>15</v>
      </c>
      <c r="B19" s="4">
        <v>6090</v>
      </c>
      <c r="C19" s="17">
        <v>0</v>
      </c>
      <c r="D19" s="5">
        <f t="shared" si="0"/>
        <v>0</v>
      </c>
      <c r="E19" s="3">
        <v>0</v>
      </c>
      <c r="F19" s="6">
        <f t="shared" si="1"/>
        <v>0</v>
      </c>
      <c r="G19" s="27">
        <f t="shared" si="2"/>
        <v>0</v>
      </c>
    </row>
    <row r="20" spans="1:7" ht="15">
      <c r="A20" s="26" t="s">
        <v>16</v>
      </c>
      <c r="B20" s="4">
        <v>5400</v>
      </c>
      <c r="C20" s="17">
        <v>0</v>
      </c>
      <c r="D20" s="5">
        <f t="shared" si="0"/>
        <v>0</v>
      </c>
      <c r="E20" s="3">
        <v>0</v>
      </c>
      <c r="F20" s="6">
        <f t="shared" si="1"/>
        <v>0</v>
      </c>
      <c r="G20" s="27">
        <f t="shared" si="2"/>
        <v>0</v>
      </c>
    </row>
    <row r="21" spans="1:7" ht="15">
      <c r="A21" s="26" t="s">
        <v>17</v>
      </c>
      <c r="B21" s="4">
        <v>5400</v>
      </c>
      <c r="C21" s="17">
        <v>0</v>
      </c>
      <c r="D21" s="5">
        <f t="shared" si="0"/>
        <v>0</v>
      </c>
      <c r="E21" s="3">
        <v>0</v>
      </c>
      <c r="F21" s="6">
        <f t="shared" si="1"/>
        <v>0</v>
      </c>
      <c r="G21" s="27">
        <f t="shared" si="2"/>
        <v>0</v>
      </c>
    </row>
    <row r="22" spans="1:7" ht="15">
      <c r="A22" s="26" t="s">
        <v>18</v>
      </c>
      <c r="B22" s="4">
        <v>300</v>
      </c>
      <c r="C22" s="17">
        <v>0</v>
      </c>
      <c r="D22" s="5">
        <f t="shared" si="0"/>
        <v>0</v>
      </c>
      <c r="E22" s="3">
        <v>0</v>
      </c>
      <c r="F22" s="6">
        <f t="shared" si="1"/>
        <v>0</v>
      </c>
      <c r="G22" s="27">
        <f t="shared" si="2"/>
        <v>0</v>
      </c>
    </row>
    <row r="23" spans="1:7" ht="15">
      <c r="A23" s="26" t="s">
        <v>19</v>
      </c>
      <c r="B23" s="4">
        <v>12000</v>
      </c>
      <c r="C23" s="17">
        <v>0</v>
      </c>
      <c r="D23" s="5">
        <f t="shared" si="0"/>
        <v>0</v>
      </c>
      <c r="E23" s="3">
        <v>0</v>
      </c>
      <c r="F23" s="6">
        <f t="shared" si="1"/>
        <v>0</v>
      </c>
      <c r="G23" s="27">
        <f t="shared" si="2"/>
        <v>0</v>
      </c>
    </row>
    <row r="24" spans="1:7" ht="15">
      <c r="A24" s="26" t="s">
        <v>20</v>
      </c>
      <c r="B24" s="4">
        <v>12000</v>
      </c>
      <c r="C24" s="17">
        <v>0</v>
      </c>
      <c r="D24" s="5">
        <f t="shared" si="0"/>
        <v>0</v>
      </c>
      <c r="E24" s="3">
        <v>0</v>
      </c>
      <c r="F24" s="6">
        <f t="shared" si="1"/>
        <v>0</v>
      </c>
      <c r="G24" s="27">
        <f t="shared" si="2"/>
        <v>0</v>
      </c>
    </row>
    <row r="25" spans="1:7" ht="15">
      <c r="A25" s="26" t="s">
        <v>21</v>
      </c>
      <c r="B25" s="4">
        <v>5400</v>
      </c>
      <c r="C25" s="17">
        <v>0</v>
      </c>
      <c r="D25" s="5">
        <f t="shared" si="0"/>
        <v>0</v>
      </c>
      <c r="E25" s="3">
        <v>0</v>
      </c>
      <c r="F25" s="6">
        <f t="shared" si="1"/>
        <v>0</v>
      </c>
      <c r="G25" s="27">
        <f t="shared" si="2"/>
        <v>0</v>
      </c>
    </row>
    <row r="26" spans="1:7" ht="15">
      <c r="A26" s="26" t="s">
        <v>22</v>
      </c>
      <c r="B26" s="4">
        <v>3600</v>
      </c>
      <c r="C26" s="17">
        <v>0</v>
      </c>
      <c r="D26" s="5">
        <f t="shared" si="0"/>
        <v>0</v>
      </c>
      <c r="E26" s="3">
        <v>0</v>
      </c>
      <c r="F26" s="6">
        <f t="shared" si="1"/>
        <v>0</v>
      </c>
      <c r="G26" s="27">
        <f t="shared" si="2"/>
        <v>0</v>
      </c>
    </row>
    <row r="27" spans="1:7" ht="15">
      <c r="A27" s="26" t="s">
        <v>23</v>
      </c>
      <c r="B27" s="4">
        <v>7800</v>
      </c>
      <c r="C27" s="17">
        <v>0</v>
      </c>
      <c r="D27" s="5">
        <f t="shared" si="0"/>
        <v>0</v>
      </c>
      <c r="E27" s="3">
        <v>0</v>
      </c>
      <c r="F27" s="6">
        <f t="shared" si="1"/>
        <v>0</v>
      </c>
      <c r="G27" s="27">
        <f t="shared" si="2"/>
        <v>0</v>
      </c>
    </row>
    <row r="28" spans="1:7" ht="15">
      <c r="A28" s="26" t="s">
        <v>24</v>
      </c>
      <c r="B28" s="4">
        <v>7800</v>
      </c>
      <c r="C28" s="17">
        <v>0</v>
      </c>
      <c r="D28" s="5">
        <f t="shared" si="0"/>
        <v>0</v>
      </c>
      <c r="E28" s="3">
        <v>0</v>
      </c>
      <c r="F28" s="6">
        <f t="shared" si="1"/>
        <v>0</v>
      </c>
      <c r="G28" s="27">
        <f t="shared" si="2"/>
        <v>0</v>
      </c>
    </row>
    <row r="29" spans="1:7" ht="15">
      <c r="A29" s="26" t="s">
        <v>25</v>
      </c>
      <c r="B29" s="4">
        <v>1080</v>
      </c>
      <c r="C29" s="17">
        <v>0</v>
      </c>
      <c r="D29" s="5">
        <f t="shared" si="0"/>
        <v>0</v>
      </c>
      <c r="E29" s="3">
        <v>0</v>
      </c>
      <c r="F29" s="6">
        <f t="shared" si="1"/>
        <v>0</v>
      </c>
      <c r="G29" s="27">
        <f t="shared" si="2"/>
        <v>0</v>
      </c>
    </row>
    <row r="30" spans="1:7" ht="15">
      <c r="A30" s="26" t="s">
        <v>26</v>
      </c>
      <c r="B30" s="4">
        <v>1080</v>
      </c>
      <c r="C30" s="17">
        <v>0</v>
      </c>
      <c r="D30" s="5">
        <f t="shared" si="0"/>
        <v>0</v>
      </c>
      <c r="E30" s="3">
        <v>0</v>
      </c>
      <c r="F30" s="6">
        <f t="shared" si="1"/>
        <v>0</v>
      </c>
      <c r="G30" s="27">
        <f t="shared" si="2"/>
        <v>0</v>
      </c>
    </row>
    <row r="31" spans="1:7" ht="15">
      <c r="A31" s="26" t="s">
        <v>27</v>
      </c>
      <c r="B31" s="4">
        <v>2160</v>
      </c>
      <c r="C31" s="17">
        <v>0</v>
      </c>
      <c r="D31" s="5">
        <f t="shared" si="0"/>
        <v>0</v>
      </c>
      <c r="E31" s="3">
        <v>0</v>
      </c>
      <c r="F31" s="6">
        <f t="shared" si="1"/>
        <v>0</v>
      </c>
      <c r="G31" s="27">
        <f t="shared" si="2"/>
        <v>0</v>
      </c>
    </row>
    <row r="32" spans="1:7" ht="15">
      <c r="A32" s="26" t="s">
        <v>28</v>
      </c>
      <c r="B32" s="4">
        <v>2160</v>
      </c>
      <c r="C32" s="17">
        <v>0</v>
      </c>
      <c r="D32" s="5">
        <f t="shared" si="0"/>
        <v>0</v>
      </c>
      <c r="E32" s="3">
        <v>0</v>
      </c>
      <c r="F32" s="6">
        <f t="shared" si="1"/>
        <v>0</v>
      </c>
      <c r="G32" s="27">
        <f t="shared" si="2"/>
        <v>0</v>
      </c>
    </row>
    <row r="33" spans="1:7" ht="15.75" thickBot="1">
      <c r="A33" s="29" t="s">
        <v>29</v>
      </c>
      <c r="B33" s="30">
        <v>660</v>
      </c>
      <c r="C33" s="31">
        <v>0</v>
      </c>
      <c r="D33" s="32">
        <f t="shared" si="0"/>
        <v>0</v>
      </c>
      <c r="E33" s="33">
        <v>0</v>
      </c>
      <c r="F33" s="34">
        <f t="shared" si="1"/>
        <v>0</v>
      </c>
      <c r="G33" s="35">
        <f t="shared" si="2"/>
        <v>0</v>
      </c>
    </row>
    <row r="34" spans="1:7" ht="15">
      <c r="A34" s="13"/>
      <c r="B34" s="14"/>
      <c r="C34" s="15"/>
      <c r="D34" s="14"/>
      <c r="E34" s="16"/>
      <c r="F34" s="15"/>
      <c r="G34" s="15"/>
    </row>
    <row r="35" spans="1:7" ht="18.75" customHeight="1">
      <c r="A35" s="13"/>
      <c r="B35" s="43" t="s">
        <v>33</v>
      </c>
      <c r="C35" s="43"/>
      <c r="D35" s="19">
        <f>SUM(D9:D33)</f>
        <v>0</v>
      </c>
      <c r="E35" s="44">
        <f>SUM(F9:F33)</f>
        <v>0</v>
      </c>
      <c r="F35" s="45"/>
      <c r="G35" s="20">
        <f>SUM(G9:G33)</f>
        <v>0</v>
      </c>
    </row>
    <row r="36" spans="1:7" ht="16.5" customHeight="1">
      <c r="A36" s="13"/>
      <c r="B36" s="14"/>
      <c r="C36" s="15"/>
      <c r="D36" s="14"/>
      <c r="E36" s="16"/>
      <c r="F36" s="18"/>
      <c r="G36" s="18"/>
    </row>
    <row r="37" spans="1:7" ht="19.5" customHeight="1">
      <c r="A37" s="13"/>
      <c r="B37" s="14"/>
      <c r="C37" s="15"/>
      <c r="D37" s="14"/>
      <c r="E37" s="16"/>
      <c r="F37" s="15"/>
      <c r="G37" s="15"/>
    </row>
    <row r="38" spans="1:7" ht="15">
      <c r="A38" s="13"/>
      <c r="B38" s="14"/>
      <c r="C38" s="15"/>
      <c r="D38" s="14"/>
      <c r="E38" s="16"/>
      <c r="F38" s="15"/>
      <c r="G38" s="15"/>
    </row>
    <row r="39" spans="1:7" ht="15">
      <c r="A39" s="13"/>
      <c r="B39" s="14"/>
      <c r="C39" s="15"/>
      <c r="D39" s="14"/>
      <c r="E39" s="16"/>
      <c r="F39" s="15"/>
      <c r="G39" s="15"/>
    </row>
    <row r="40" spans="1:7" ht="15">
      <c r="A40" s="13"/>
      <c r="B40" s="14"/>
      <c r="C40" s="15"/>
      <c r="D40" s="14"/>
      <c r="E40" s="16"/>
      <c r="F40" s="15"/>
      <c r="G40" s="15"/>
    </row>
    <row r="41" spans="1:7" ht="15">
      <c r="A41" s="13"/>
      <c r="B41" s="14"/>
      <c r="C41" s="15"/>
      <c r="D41" s="14"/>
      <c r="E41" s="16"/>
      <c r="F41" s="15"/>
      <c r="G41" s="15"/>
    </row>
    <row r="42" spans="1:7" ht="15">
      <c r="A42" s="13"/>
      <c r="B42" s="14"/>
      <c r="C42" s="15"/>
      <c r="D42" s="14"/>
      <c r="E42" s="16"/>
      <c r="F42" s="15"/>
      <c r="G42" s="15"/>
    </row>
    <row r="43" spans="1:7" ht="15">
      <c r="A43" s="13"/>
      <c r="B43" s="14"/>
      <c r="C43" s="15"/>
      <c r="D43" s="14"/>
      <c r="E43" s="16"/>
      <c r="F43" s="15"/>
      <c r="G43" s="15"/>
    </row>
    <row r="44" spans="1:7" ht="15">
      <c r="A44" s="13"/>
      <c r="B44" s="14"/>
      <c r="C44" s="15"/>
      <c r="D44" s="14"/>
      <c r="E44" s="16"/>
      <c r="F44" s="15"/>
      <c r="G44" s="15"/>
    </row>
    <row r="45" spans="1:7" ht="15">
      <c r="A45" s="13"/>
      <c r="B45" s="14"/>
      <c r="C45" s="15"/>
      <c r="D45" s="14"/>
      <c r="E45" s="16"/>
      <c r="F45" s="15"/>
      <c r="G45" s="15"/>
    </row>
    <row r="46" spans="1:7" ht="15">
      <c r="A46" s="13"/>
      <c r="B46" s="14"/>
      <c r="C46" s="15"/>
      <c r="D46" s="14"/>
      <c r="E46" s="16"/>
      <c r="F46" s="15"/>
      <c r="G46" s="15"/>
    </row>
    <row r="47" spans="1:7" ht="15">
      <c r="A47" s="13"/>
      <c r="B47" s="14"/>
      <c r="C47" s="15"/>
      <c r="D47" s="14"/>
      <c r="E47" s="16"/>
      <c r="F47" s="15"/>
      <c r="G47" s="15"/>
    </row>
    <row r="48" spans="1:7" ht="15">
      <c r="A48" s="13"/>
      <c r="B48" s="14"/>
      <c r="C48" s="15"/>
      <c r="D48" s="14"/>
      <c r="E48" s="16"/>
      <c r="F48" s="15"/>
      <c r="G48" s="15"/>
    </row>
    <row r="49" spans="1:7" ht="15">
      <c r="A49" s="13"/>
      <c r="B49" s="14"/>
      <c r="C49" s="15"/>
      <c r="D49" s="14"/>
      <c r="E49" s="16"/>
      <c r="F49" s="15"/>
      <c r="G49" s="15"/>
    </row>
    <row r="50" spans="1:7" ht="15">
      <c r="A50" s="13"/>
      <c r="B50" s="14"/>
      <c r="C50" s="15"/>
      <c r="D50" s="14"/>
      <c r="E50" s="16"/>
      <c r="F50" s="15"/>
      <c r="G50" s="15"/>
    </row>
    <row r="51" spans="1:7" ht="15">
      <c r="A51" s="13"/>
      <c r="B51" s="14"/>
      <c r="C51" s="15"/>
      <c r="D51" s="14"/>
      <c r="E51" s="16"/>
      <c r="F51" s="15"/>
      <c r="G51" s="15"/>
    </row>
    <row r="52" spans="1:7" ht="15">
      <c r="A52" s="13"/>
      <c r="B52" s="14"/>
      <c r="C52" s="15"/>
      <c r="D52" s="14"/>
      <c r="E52" s="16"/>
      <c r="F52" s="15"/>
      <c r="G52" s="15"/>
    </row>
    <row r="53" spans="1:7" ht="15">
      <c r="A53" s="13"/>
      <c r="B53" s="14"/>
      <c r="C53" s="15"/>
      <c r="D53" s="14"/>
      <c r="E53" s="16"/>
      <c r="F53" s="15"/>
      <c r="G53" s="15"/>
    </row>
    <row r="54" spans="1:7" ht="15">
      <c r="A54" s="13"/>
      <c r="B54" s="14"/>
      <c r="C54" s="15"/>
      <c r="D54" s="14"/>
      <c r="E54" s="16"/>
      <c r="F54" s="15"/>
      <c r="G54" s="15"/>
    </row>
    <row r="55" spans="1:7" ht="15">
      <c r="A55" s="13"/>
      <c r="B55" s="14"/>
      <c r="C55" s="15"/>
      <c r="D55" s="14"/>
      <c r="E55" s="16"/>
      <c r="F55" s="15"/>
      <c r="G55" s="15"/>
    </row>
    <row r="56" spans="1:7" ht="15">
      <c r="A56" s="13"/>
      <c r="B56" s="14"/>
      <c r="C56" s="15"/>
      <c r="D56" s="14"/>
      <c r="E56" s="16"/>
      <c r="F56" s="15"/>
      <c r="G56" s="15"/>
    </row>
    <row r="57" spans="1:7" ht="15">
      <c r="A57" s="13"/>
      <c r="B57" s="14"/>
      <c r="C57" s="15"/>
      <c r="D57" s="14"/>
      <c r="E57" s="16"/>
      <c r="F57" s="15"/>
      <c r="G57" s="15"/>
    </row>
    <row r="58" spans="1:7" ht="15">
      <c r="A58" s="13"/>
      <c r="B58" s="14"/>
      <c r="C58" s="15"/>
      <c r="D58" s="14"/>
      <c r="E58" s="16"/>
      <c r="F58" s="15"/>
      <c r="G58" s="15"/>
    </row>
    <row r="59" spans="1:7" ht="15">
      <c r="A59" s="13"/>
      <c r="B59" s="14"/>
      <c r="C59" s="15"/>
      <c r="D59" s="14"/>
      <c r="E59" s="16"/>
      <c r="F59" s="15"/>
      <c r="G59" s="15"/>
    </row>
    <row r="60" spans="1:7" ht="15">
      <c r="A60" s="13"/>
      <c r="B60" s="14"/>
      <c r="C60" s="15"/>
      <c r="D60" s="14"/>
      <c r="E60" s="16"/>
      <c r="F60" s="15"/>
      <c r="G60" s="15"/>
    </row>
    <row r="61" spans="1:7" ht="15">
      <c r="A61" s="13"/>
      <c r="B61" s="14"/>
      <c r="C61" s="15"/>
      <c r="D61" s="14"/>
      <c r="E61" s="16"/>
      <c r="F61" s="15"/>
      <c r="G61" s="15"/>
    </row>
    <row r="62" spans="1:7" ht="15">
      <c r="A62" s="13"/>
      <c r="B62" s="14"/>
      <c r="C62" s="15"/>
      <c r="D62" s="14"/>
      <c r="E62" s="16"/>
      <c r="F62" s="15"/>
      <c r="G62" s="15"/>
    </row>
    <row r="63" spans="1:7" ht="15">
      <c r="A63" s="13"/>
      <c r="B63" s="14"/>
      <c r="C63" s="15"/>
      <c r="D63" s="14"/>
      <c r="E63" s="16"/>
      <c r="F63" s="15"/>
      <c r="G63" s="15"/>
    </row>
    <row r="64" spans="1:7" ht="18.75" customHeight="1">
      <c r="A64" s="13"/>
      <c r="B64" s="14"/>
      <c r="C64" s="15"/>
      <c r="D64" s="14"/>
      <c r="E64" s="16"/>
      <c r="F64" s="15"/>
      <c r="G64" s="15"/>
    </row>
    <row r="65" spans="1:7" ht="16.5" customHeight="1">
      <c r="A65" s="13"/>
      <c r="B65" s="14"/>
      <c r="C65" s="15"/>
      <c r="D65" s="14"/>
      <c r="E65" s="16"/>
      <c r="F65" s="15"/>
      <c r="G65" s="15"/>
    </row>
    <row r="66" spans="1:7" ht="19.5" customHeight="1">
      <c r="A66" s="13"/>
      <c r="B66" s="14"/>
      <c r="C66" s="15"/>
      <c r="D66" s="14"/>
      <c r="E66" s="16"/>
      <c r="F66" s="15"/>
      <c r="G66" s="15"/>
    </row>
    <row r="67" spans="1:7" ht="15">
      <c r="A67" s="13"/>
      <c r="B67" s="14"/>
      <c r="C67" s="15"/>
      <c r="D67" s="14"/>
      <c r="E67" s="16"/>
      <c r="F67" s="15"/>
      <c r="G67" s="15"/>
    </row>
    <row r="68" spans="1:7" ht="15">
      <c r="A68" s="13"/>
      <c r="B68" s="14"/>
      <c r="C68" s="15"/>
      <c r="D68" s="14"/>
      <c r="E68" s="16"/>
      <c r="F68" s="15"/>
      <c r="G68" s="15"/>
    </row>
    <row r="69" spans="1:7" ht="15">
      <c r="A69" s="13"/>
      <c r="B69" s="14"/>
      <c r="C69" s="15"/>
      <c r="D69" s="14"/>
      <c r="E69" s="16"/>
      <c r="F69" s="15"/>
      <c r="G69" s="15"/>
    </row>
    <row r="70" spans="1:7" ht="15">
      <c r="A70" s="13"/>
      <c r="B70" s="14"/>
      <c r="C70" s="15"/>
      <c r="D70" s="14"/>
      <c r="E70" s="16"/>
      <c r="F70" s="15"/>
      <c r="G70" s="15"/>
    </row>
    <row r="71" spans="1:7" ht="15">
      <c r="A71" s="13"/>
      <c r="B71" s="14"/>
      <c r="C71" s="15"/>
      <c r="D71" s="14"/>
      <c r="E71" s="16"/>
      <c r="F71" s="15"/>
      <c r="G71" s="15"/>
    </row>
    <row r="72" spans="1:7" ht="15">
      <c r="A72" s="13"/>
      <c r="B72" s="14"/>
      <c r="C72" s="15"/>
      <c r="D72" s="14"/>
      <c r="E72" s="16"/>
      <c r="F72" s="15"/>
      <c r="G72" s="15"/>
    </row>
    <row r="73" spans="1:7" ht="14.25" customHeight="1">
      <c r="A73" s="13"/>
      <c r="B73" s="14"/>
      <c r="C73" s="15"/>
      <c r="D73" s="14"/>
      <c r="E73" s="16"/>
      <c r="F73" s="15"/>
      <c r="G73" s="15"/>
    </row>
    <row r="74" spans="1:7" ht="15">
      <c r="A74" s="13"/>
      <c r="B74" s="14"/>
      <c r="C74" s="15"/>
      <c r="D74" s="14"/>
      <c r="E74" s="16"/>
      <c r="F74" s="15"/>
      <c r="G74" s="15"/>
    </row>
    <row r="75" spans="1:7" ht="15">
      <c r="A75" s="13"/>
      <c r="B75" s="14"/>
      <c r="C75" s="15"/>
      <c r="D75" s="14"/>
      <c r="E75" s="16"/>
      <c r="F75" s="15"/>
      <c r="G75" s="15"/>
    </row>
    <row r="76" spans="1:7" ht="15">
      <c r="A76" s="13"/>
      <c r="B76" s="14"/>
      <c r="C76" s="15"/>
      <c r="D76" s="14"/>
      <c r="E76" s="16"/>
      <c r="F76" s="15"/>
      <c r="G76" s="15"/>
    </row>
    <row r="77" spans="1:7" ht="15">
      <c r="A77" s="13"/>
      <c r="B77" s="14"/>
      <c r="C77" s="15"/>
      <c r="D77" s="14"/>
      <c r="E77" s="16"/>
      <c r="F77" s="15"/>
      <c r="G77" s="15"/>
    </row>
    <row r="78" spans="1:7" ht="15">
      <c r="A78" s="13"/>
      <c r="B78" s="14"/>
      <c r="C78" s="15"/>
      <c r="D78" s="14"/>
      <c r="E78" s="16"/>
      <c r="F78" s="15"/>
      <c r="G78" s="15"/>
    </row>
    <row r="79" spans="1:7" ht="15">
      <c r="A79" s="13"/>
      <c r="B79" s="14"/>
      <c r="C79" s="15"/>
      <c r="D79" s="14"/>
      <c r="E79" s="16"/>
      <c r="F79" s="15"/>
      <c r="G79" s="15"/>
    </row>
    <row r="80" spans="1:7" ht="15">
      <c r="A80" s="13"/>
      <c r="B80" s="14"/>
      <c r="C80" s="15"/>
      <c r="D80" s="14"/>
      <c r="E80" s="16"/>
      <c r="F80" s="15"/>
      <c r="G80" s="15"/>
    </row>
    <row r="81" spans="1:7" ht="15">
      <c r="A81" s="13"/>
      <c r="B81" s="14"/>
      <c r="C81" s="15"/>
      <c r="D81" s="14"/>
      <c r="E81" s="16"/>
      <c r="F81" s="15"/>
      <c r="G81" s="15"/>
    </row>
    <row r="82" spans="1:7" ht="15">
      <c r="A82" s="13"/>
      <c r="B82" s="14"/>
      <c r="C82" s="15"/>
      <c r="D82" s="14"/>
      <c r="E82" s="16"/>
      <c r="F82" s="15"/>
      <c r="G82" s="15"/>
    </row>
    <row r="83" spans="1:7" ht="15">
      <c r="A83" s="13"/>
      <c r="B83" s="14"/>
      <c r="C83" s="15"/>
      <c r="D83" s="14"/>
      <c r="E83" s="16"/>
      <c r="F83" s="15"/>
      <c r="G83" s="15"/>
    </row>
    <row r="84" spans="1:7" ht="15">
      <c r="A84" s="13"/>
      <c r="B84" s="14"/>
      <c r="C84" s="15"/>
      <c r="D84" s="14"/>
      <c r="E84" s="16"/>
      <c r="F84" s="15"/>
      <c r="G84" s="15"/>
    </row>
    <row r="85" spans="1:7" ht="15">
      <c r="A85" s="13"/>
      <c r="B85" s="14"/>
      <c r="C85" s="15"/>
      <c r="D85" s="14"/>
      <c r="E85" s="16"/>
      <c r="F85" s="15"/>
      <c r="G85" s="15"/>
    </row>
    <row r="86" spans="1:7" ht="15">
      <c r="A86" s="13"/>
      <c r="B86" s="14"/>
      <c r="C86" s="15"/>
      <c r="D86" s="14"/>
      <c r="E86" s="16"/>
      <c r="F86" s="15"/>
      <c r="G86" s="15"/>
    </row>
    <row r="87" spans="1:7" ht="15">
      <c r="A87" s="13"/>
      <c r="B87" s="14"/>
      <c r="C87" s="15"/>
      <c r="D87" s="14"/>
      <c r="E87" s="16"/>
      <c r="F87" s="15"/>
      <c r="G87" s="15"/>
    </row>
    <row r="88" spans="1:7" ht="15">
      <c r="A88" s="13"/>
      <c r="B88" s="14"/>
      <c r="C88" s="15"/>
      <c r="D88" s="14"/>
      <c r="E88" s="16"/>
      <c r="F88" s="15"/>
      <c r="G88" s="15"/>
    </row>
    <row r="89" spans="1:7" ht="15">
      <c r="A89" s="13"/>
      <c r="B89" s="14"/>
      <c r="C89" s="15"/>
      <c r="D89" s="14"/>
      <c r="E89" s="16"/>
      <c r="F89" s="15"/>
      <c r="G89" s="15"/>
    </row>
    <row r="90" spans="1:7" ht="15">
      <c r="A90" s="13"/>
      <c r="B90" s="14"/>
      <c r="C90" s="15"/>
      <c r="D90" s="14"/>
      <c r="E90" s="16"/>
      <c r="F90" s="15"/>
      <c r="G90" s="15"/>
    </row>
    <row r="91" spans="1:7" ht="15">
      <c r="A91" s="13"/>
      <c r="B91" s="14"/>
      <c r="C91" s="15"/>
      <c r="D91" s="14"/>
      <c r="E91" s="16"/>
      <c r="F91" s="15"/>
      <c r="G91" s="15"/>
    </row>
    <row r="92" spans="1:7" ht="15">
      <c r="A92" s="13"/>
      <c r="B92" s="14"/>
      <c r="C92" s="15"/>
      <c r="D92" s="14"/>
      <c r="E92" s="16"/>
      <c r="F92" s="15"/>
      <c r="G92" s="15"/>
    </row>
    <row r="93" spans="1:7" ht="15">
      <c r="A93" s="13"/>
      <c r="B93" s="14"/>
      <c r="C93" s="15"/>
      <c r="D93" s="14"/>
      <c r="E93" s="16"/>
      <c r="F93" s="15"/>
      <c r="G93" s="15"/>
    </row>
    <row r="94" spans="1:7" ht="15">
      <c r="A94" s="13"/>
      <c r="B94" s="14"/>
      <c r="C94" s="15"/>
      <c r="D94" s="14"/>
      <c r="E94" s="16"/>
      <c r="F94" s="15"/>
      <c r="G94" s="15"/>
    </row>
    <row r="95" spans="1:7" ht="15">
      <c r="A95" s="13"/>
      <c r="B95" s="14"/>
      <c r="C95" s="15"/>
      <c r="D95" s="14"/>
      <c r="E95" s="16"/>
      <c r="F95" s="15"/>
      <c r="G95" s="15"/>
    </row>
    <row r="96" spans="1:7" ht="15">
      <c r="A96" s="13"/>
      <c r="B96" s="14"/>
      <c r="C96" s="15"/>
      <c r="D96" s="14"/>
      <c r="E96" s="16"/>
      <c r="F96" s="15"/>
      <c r="G96" s="15"/>
    </row>
    <row r="97" spans="1:7" ht="15">
      <c r="A97" s="13"/>
      <c r="B97" s="14"/>
      <c r="C97" s="15"/>
      <c r="D97" s="14"/>
      <c r="E97" s="16"/>
      <c r="F97" s="15"/>
      <c r="G97" s="15"/>
    </row>
    <row r="98" spans="1:7" ht="15">
      <c r="A98" s="13"/>
      <c r="B98" s="14"/>
      <c r="C98" s="15"/>
      <c r="D98" s="14"/>
      <c r="E98" s="16"/>
      <c r="F98" s="15"/>
      <c r="G98" s="15"/>
    </row>
    <row r="99" spans="1:7" ht="15">
      <c r="A99" s="13"/>
      <c r="B99" s="14"/>
      <c r="C99" s="15"/>
      <c r="D99" s="14"/>
      <c r="E99" s="16"/>
      <c r="F99" s="15"/>
      <c r="G99" s="15"/>
    </row>
    <row r="100" spans="1:7" ht="15">
      <c r="A100" s="13"/>
      <c r="B100" s="14"/>
      <c r="C100" s="15"/>
      <c r="D100" s="14"/>
      <c r="E100" s="16"/>
      <c r="F100" s="15"/>
      <c r="G100" s="15"/>
    </row>
    <row r="101" spans="1:7" ht="15">
      <c r="A101" s="13"/>
      <c r="B101" s="14"/>
      <c r="C101" s="15"/>
      <c r="D101" s="14"/>
      <c r="E101" s="16"/>
      <c r="F101" s="15"/>
      <c r="G101" s="15"/>
    </row>
    <row r="102" spans="1:7" ht="15">
      <c r="A102" s="7"/>
      <c r="B102" s="7"/>
      <c r="C102" s="7"/>
      <c r="D102" s="7"/>
      <c r="E102" s="7"/>
      <c r="F102" s="7"/>
      <c r="G102" s="7"/>
    </row>
    <row r="103" spans="3:7" ht="18.75">
      <c r="C103" s="8"/>
      <c r="D103" s="8"/>
      <c r="E103" s="8"/>
      <c r="F103" s="9"/>
      <c r="G103" s="10"/>
    </row>
    <row r="104" spans="3:7" ht="15.75">
      <c r="C104" s="8"/>
      <c r="D104" s="8"/>
      <c r="E104" s="8"/>
      <c r="F104" s="11"/>
      <c r="G104" s="12"/>
    </row>
    <row r="105" spans="3:7" ht="18.75">
      <c r="C105" s="8"/>
      <c r="D105" s="8"/>
      <c r="E105" s="8"/>
      <c r="F105" s="9"/>
      <c r="G105" s="10"/>
    </row>
    <row r="106" spans="3:7" ht="15">
      <c r="C106" s="7"/>
      <c r="D106" s="7"/>
      <c r="E106" s="7"/>
      <c r="F106" s="7"/>
      <c r="G106" s="7"/>
    </row>
  </sheetData>
  <mergeCells count="4">
    <mergeCell ref="A5:G6"/>
    <mergeCell ref="A3:G3"/>
    <mergeCell ref="B35:C35"/>
    <mergeCell ref="E35:F35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beznoskova</cp:lastModifiedBy>
  <cp:lastPrinted>2019-09-04T10:22:48Z</cp:lastPrinted>
  <dcterms:created xsi:type="dcterms:W3CDTF">2019-02-22T07:12:17Z</dcterms:created>
  <dcterms:modified xsi:type="dcterms:W3CDTF">2019-09-12T12:12:06Z</dcterms:modified>
  <cp:category/>
  <cp:version/>
  <cp:contentType/>
  <cp:contentStatus/>
</cp:coreProperties>
</file>