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0" i="1"/>
  <c r="F10" s="1"/>
  <c r="D11"/>
  <c r="F11" s="1"/>
  <c r="G11" s="1"/>
  <c r="D9"/>
  <c r="F9" s="1"/>
  <c r="G10" l="1"/>
  <c r="F13"/>
  <c r="G9"/>
  <c r="F14" l="1"/>
  <c r="F15" s="1"/>
</calcChain>
</file>

<file path=xl/sharedStrings.xml><?xml version="1.0" encoding="utf-8"?>
<sst xmlns="http://schemas.openxmlformats.org/spreadsheetml/2006/main" count="16" uniqueCount="16">
  <si>
    <t>Sazba DPH v %</t>
  </si>
  <si>
    <t>DPH v Kč</t>
  </si>
  <si>
    <t>Cena za 1 vyšetření
 bez DPH</t>
  </si>
  <si>
    <t>Odhad počtu
 vyšetření za 48 měsíců</t>
  </si>
  <si>
    <t>Název metody</t>
  </si>
  <si>
    <t>Celková cena za období 48 měsíců bez DPH:</t>
  </si>
  <si>
    <t>DPH celkem</t>
  </si>
  <si>
    <t>Celková cena za období 48 měsíců vč. DPH:</t>
  </si>
  <si>
    <t>Cena  za všechna
vyšetření 48 měsíců vč. DPH</t>
  </si>
  <si>
    <t>SPECIFIKACE - CENÍK</t>
  </si>
  <si>
    <t>Příloha k ZD č. 3</t>
  </si>
  <si>
    <t>„Dodávka validovaných diagnostik pro vyšetření krevního obrazu s diferenciálním rozpočtem leukocytů a vyšetření retikulocytů se zápůjčkou dvou hematologických analyzátorů pro Nemocnici České Budějovice, a.s., Pracoviště hematologie.“</t>
  </si>
  <si>
    <t>KO + DIFF</t>
  </si>
  <si>
    <t>RET</t>
  </si>
  <si>
    <t>BF</t>
  </si>
  <si>
    <t>Cena  za všechna
 vyšetření za 48 měsíců bez DPH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</si>
</sst>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######0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/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left" vertical="center" wrapText="1"/>
    </xf>
    <xf numFmtId="165" fontId="0" fillId="0" borderId="5" xfId="0" applyNumberFormat="1" applyFill="1" applyBorder="1" applyAlignment="1" applyProtection="1">
      <alignment horizontal="center" vertical="center"/>
    </xf>
    <xf numFmtId="164" fontId="0" fillId="3" borderId="5" xfId="0" applyNumberFormat="1" applyFill="1" applyBorder="1" applyAlignment="1" applyProtection="1">
      <alignment horizontal="center" vertical="center"/>
    </xf>
    <xf numFmtId="164" fontId="0" fillId="0" borderId="5" xfId="0" applyNumberFormat="1" applyFill="1" applyBorder="1" applyAlignment="1" applyProtection="1">
      <alignment horizontal="center" vertical="center"/>
    </xf>
    <xf numFmtId="10" fontId="0" fillId="3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left" vertical="center" wrapText="1"/>
    </xf>
    <xf numFmtId="165" fontId="0" fillId="0" borderId="0" xfId="0" applyNumberFormat="1"/>
    <xf numFmtId="164" fontId="2" fillId="0" borderId="19" xfId="0" applyNumberFormat="1" applyFont="1" applyBorder="1" applyAlignment="1"/>
    <xf numFmtId="164" fontId="2" fillId="0" borderId="20" xfId="0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2" fillId="0" borderId="17" xfId="0" applyNumberFormat="1" applyFont="1" applyBorder="1" applyAlignment="1"/>
    <xf numFmtId="164" fontId="2" fillId="0" borderId="18" xfId="0" applyNumberFormat="1" applyFont="1" applyBorder="1" applyAlignment="1"/>
    <xf numFmtId="164" fontId="3" fillId="0" borderId="6" xfId="0" applyNumberFormat="1" applyFont="1" applyBorder="1" applyAlignment="1">
      <alignment shrinkToFit="1"/>
    </xf>
    <xf numFmtId="164" fontId="3" fillId="0" borderId="16" xfId="0" applyNumberFormat="1" applyFont="1" applyBorder="1" applyAlignment="1">
      <alignment shrinkToFi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showGridLines="0" tabSelected="1" zoomScaleNormal="100" workbookViewId="0">
      <selection activeCell="B12" sqref="B12"/>
    </sheetView>
  </sheetViews>
  <sheetFormatPr defaultRowHeight="15"/>
  <cols>
    <col min="1" max="1" width="26.85546875" customWidth="1"/>
    <col min="2" max="2" width="15.5703125" bestFit="1" customWidth="1"/>
    <col min="3" max="3" width="10" bestFit="1" customWidth="1"/>
    <col min="4" max="4" width="17.5703125" customWidth="1"/>
    <col min="5" max="5" width="10.85546875" bestFit="1" customWidth="1"/>
    <col min="6" max="6" width="13.5703125" customWidth="1"/>
    <col min="7" max="7" width="17.5703125" customWidth="1"/>
  </cols>
  <sheetData>
    <row r="1" spans="1:7">
      <c r="G1" t="s">
        <v>10</v>
      </c>
    </row>
    <row r="3" spans="1:7" ht="15.75">
      <c r="A3" s="18" t="s">
        <v>9</v>
      </c>
      <c r="B3" s="19"/>
      <c r="C3" s="19"/>
      <c r="D3" s="19"/>
      <c r="E3" s="19"/>
      <c r="F3" s="19"/>
      <c r="G3" s="20"/>
    </row>
    <row r="5" spans="1:7">
      <c r="A5" s="16" t="s">
        <v>11</v>
      </c>
      <c r="B5" s="17"/>
      <c r="C5" s="17"/>
      <c r="D5" s="17"/>
      <c r="E5" s="17"/>
      <c r="F5" s="17"/>
      <c r="G5" s="17"/>
    </row>
    <row r="6" spans="1:7">
      <c r="A6" s="17"/>
      <c r="B6" s="17"/>
      <c r="C6" s="17"/>
      <c r="D6" s="17"/>
      <c r="E6" s="17"/>
      <c r="F6" s="17"/>
      <c r="G6" s="17"/>
    </row>
    <row r="7" spans="1:7" ht="15.75" thickBot="1">
      <c r="A7" s="1"/>
      <c r="B7" s="1"/>
    </row>
    <row r="8" spans="1:7" s="2" customFormat="1" ht="48" thickBot="1">
      <c r="A8" s="3" t="s">
        <v>4</v>
      </c>
      <c r="B8" s="4" t="s">
        <v>3</v>
      </c>
      <c r="C8" s="4" t="s">
        <v>2</v>
      </c>
      <c r="D8" s="4" t="s">
        <v>15</v>
      </c>
      <c r="E8" s="4" t="s">
        <v>0</v>
      </c>
      <c r="F8" s="4" t="s">
        <v>1</v>
      </c>
      <c r="G8" s="5" t="s">
        <v>8</v>
      </c>
    </row>
    <row r="9" spans="1:7" ht="39.75" customHeight="1">
      <c r="A9" s="6" t="s">
        <v>12</v>
      </c>
      <c r="B9" s="7">
        <v>560000</v>
      </c>
      <c r="C9" s="8">
        <v>0</v>
      </c>
      <c r="D9" s="9">
        <f>B9*C9</f>
        <v>0</v>
      </c>
      <c r="E9" s="10">
        <v>0</v>
      </c>
      <c r="F9" s="11">
        <f>D9*E9</f>
        <v>0</v>
      </c>
      <c r="G9" s="11">
        <f t="shared" ref="G9" si="0">D9+F9</f>
        <v>0</v>
      </c>
    </row>
    <row r="10" spans="1:7" ht="39.75" customHeight="1">
      <c r="A10" s="6" t="s">
        <v>13</v>
      </c>
      <c r="B10" s="7">
        <v>22000</v>
      </c>
      <c r="C10" s="8">
        <v>0</v>
      </c>
      <c r="D10" s="9">
        <f t="shared" ref="D10:D11" si="1">B10*C10</f>
        <v>0</v>
      </c>
      <c r="E10" s="10">
        <v>0</v>
      </c>
      <c r="F10" s="11">
        <f t="shared" ref="F10:F11" si="2">D10*E10</f>
        <v>0</v>
      </c>
      <c r="G10" s="11">
        <f t="shared" ref="G10:G11" si="3">D10+F10</f>
        <v>0</v>
      </c>
    </row>
    <row r="11" spans="1:7" ht="39.75" customHeight="1">
      <c r="A11" s="12" t="s">
        <v>14</v>
      </c>
      <c r="B11" s="7">
        <v>1500</v>
      </c>
      <c r="C11" s="8">
        <v>0</v>
      </c>
      <c r="D11" s="9">
        <f t="shared" si="1"/>
        <v>0</v>
      </c>
      <c r="E11" s="10">
        <v>0</v>
      </c>
      <c r="F11" s="11">
        <f t="shared" si="2"/>
        <v>0</v>
      </c>
      <c r="G11" s="11">
        <f t="shared" si="3"/>
        <v>0</v>
      </c>
    </row>
    <row r="12" spans="1:7" ht="15.75" thickBot="1">
      <c r="B12" s="13"/>
    </row>
    <row r="13" spans="1:7" ht="18.75">
      <c r="B13" s="25" t="s">
        <v>5</v>
      </c>
      <c r="C13" s="26"/>
      <c r="D13" s="26"/>
      <c r="E13" s="27"/>
      <c r="F13" s="21">
        <f>SUM(D9:D11)</f>
        <v>0</v>
      </c>
      <c r="G13" s="22"/>
    </row>
    <row r="14" spans="1:7" ht="15.75">
      <c r="B14" s="28" t="s">
        <v>6</v>
      </c>
      <c r="C14" s="29"/>
      <c r="D14" s="29"/>
      <c r="E14" s="30"/>
      <c r="F14" s="23">
        <f>SUM(F9:F11)</f>
        <v>0</v>
      </c>
      <c r="G14" s="24"/>
    </row>
    <row r="15" spans="1:7" ht="19.5" thickBot="1">
      <c r="B15" s="31" t="s">
        <v>7</v>
      </c>
      <c r="C15" s="32"/>
      <c r="D15" s="32"/>
      <c r="E15" s="33"/>
      <c r="F15" s="14">
        <f>SUM(F13:F14)</f>
        <v>0</v>
      </c>
      <c r="G15" s="15"/>
    </row>
  </sheetData>
  <mergeCells count="8">
    <mergeCell ref="F15:G15"/>
    <mergeCell ref="A5:G6"/>
    <mergeCell ref="A3:G3"/>
    <mergeCell ref="F13:G13"/>
    <mergeCell ref="F14:G14"/>
    <mergeCell ref="B13:E13"/>
    <mergeCell ref="B14:E14"/>
    <mergeCell ref="B15:E15"/>
  </mergeCells>
  <pageMargins left="0.70866141732283472" right="0.70866141732283472" top="0.78740157480314965" bottom="0.78740157480314965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</dc:creator>
  <cp:lastModifiedBy>beznoskova</cp:lastModifiedBy>
  <cp:lastPrinted>2020-04-30T06:57:54Z</cp:lastPrinted>
  <dcterms:created xsi:type="dcterms:W3CDTF">2019-02-22T07:12:17Z</dcterms:created>
  <dcterms:modified xsi:type="dcterms:W3CDTF">2021-02-24T09:23:41Z</dcterms:modified>
</cp:coreProperties>
</file>