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1280" yWindow="855" windowWidth="15480" windowHeight="11640" activeTab="0"/>
  </bookViews>
  <sheets>
    <sheet name="List3" sheetId="3" r:id="rId1"/>
  </sheets>
  <definedNames/>
  <calcPr calcId="124519"/>
</workbook>
</file>

<file path=xl/sharedStrings.xml><?xml version="1.0" encoding="utf-8"?>
<sst xmlns="http://schemas.openxmlformats.org/spreadsheetml/2006/main" count="18" uniqueCount="18">
  <si>
    <t>Pol. č.</t>
  </si>
  <si>
    <t>MJ</t>
  </si>
  <si>
    <t>Specifikace předmětu plnění</t>
  </si>
  <si>
    <t xml:space="preserve">bez DPH celkem </t>
  </si>
  <si>
    <t>Celkem DPH</t>
  </si>
  <si>
    <t xml:space="preserve">Nabídková cena  celkem vč. DPH  </t>
  </si>
  <si>
    <t>bez DPH /MJ</t>
  </si>
  <si>
    <t>bal</t>
  </si>
  <si>
    <t>Orientační množství</t>
  </si>
  <si>
    <t>Nabídková cena Kč</t>
  </si>
  <si>
    <t>Ručníky skládané ZZ, 1-vrstvé, extra bílá celulóza rozměr 25x23cm bal. 4000ks útržků</t>
  </si>
  <si>
    <t>ks</t>
  </si>
  <si>
    <t>Papír toaletní Jumbo, 2-vrstvý, role, bílá celulóza, prům.role 23 cm návin min. 195m</t>
  </si>
  <si>
    <t xml:space="preserve">CENOVÁ KALKULACE </t>
  </si>
  <si>
    <t>TOALETNÍ PAPÍR</t>
  </si>
  <si>
    <t>PAPÍROVÉ RUČNÍKY ZZ</t>
  </si>
  <si>
    <t>Nabídková cena bez DPH celkem (součet položek 1 a 2) - BUDE PŘEDMĚTEM HODNOCENÍ - NEJNIŽŠÍ NABÍDKOVÁ CENA BEZ DPH</t>
  </si>
  <si>
    <t>Nabídkové ceny dodavatelů musí být uvedeny včetně náhradního plnění!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</si>
</sst>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/>
      <top/>
      <bottom style="medium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medium"/>
      <bottom style="medium"/>
    </border>
    <border>
      <left style="medium"/>
      <right style="medium"/>
      <top/>
      <bottom style="thick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0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9" xfId="0" applyNumberFormat="1" applyFont="1" applyBorder="1" applyAlignment="1" applyProtection="1">
      <alignment horizontal="center" vertical="center" wrapText="1"/>
      <protection locked="0"/>
    </xf>
    <xf numFmtId="164" fontId="4" fillId="2" borderId="10" xfId="0" applyNumberFormat="1" applyFont="1" applyFill="1" applyBorder="1" applyAlignment="1" applyProtection="1">
      <alignment horizontal="right" vertical="center" wrapText="1"/>
      <protection hidden="1"/>
    </xf>
    <xf numFmtId="164" fontId="5" fillId="3" borderId="8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164" fontId="4" fillId="2" borderId="25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30" zoomScaleNormal="130" workbookViewId="0" topLeftCell="A1">
      <selection activeCell="H7" sqref="H7"/>
    </sheetView>
  </sheetViews>
  <sheetFormatPr defaultColWidth="9.140625" defaultRowHeight="15"/>
  <cols>
    <col min="1" max="1" width="5.28125" style="1" bestFit="1" customWidth="1"/>
    <col min="2" max="2" width="75.28125" style="1" customWidth="1"/>
    <col min="3" max="3" width="11.28125" style="1" customWidth="1"/>
    <col min="4" max="4" width="7.7109375" style="1" customWidth="1"/>
    <col min="5" max="5" width="15.57421875" style="1" customWidth="1"/>
    <col min="6" max="6" width="15.8515625" style="1" customWidth="1"/>
    <col min="7" max="16384" width="9.140625" style="1" customWidth="1"/>
  </cols>
  <sheetData>
    <row r="1" spans="1:6" ht="33" customHeight="1" thickBot="1">
      <c r="A1" s="21" t="s">
        <v>13</v>
      </c>
      <c r="B1" s="22"/>
      <c r="C1" s="22"/>
      <c r="D1" s="22"/>
      <c r="E1" s="22"/>
      <c r="F1" s="23"/>
    </row>
    <row r="2" spans="1:6" ht="25.5" customHeight="1" thickBot="1">
      <c r="A2" s="24" t="s">
        <v>0</v>
      </c>
      <c r="B2" s="29" t="s">
        <v>2</v>
      </c>
      <c r="C2" s="17" t="s">
        <v>8</v>
      </c>
      <c r="D2" s="19" t="s">
        <v>1</v>
      </c>
      <c r="E2" s="31" t="s">
        <v>9</v>
      </c>
      <c r="F2" s="32"/>
    </row>
    <row r="3" spans="1:6" ht="15.75" thickBot="1">
      <c r="A3" s="25"/>
      <c r="B3" s="30"/>
      <c r="C3" s="18"/>
      <c r="D3" s="20"/>
      <c r="E3" s="2" t="s">
        <v>6</v>
      </c>
      <c r="F3" s="6" t="s">
        <v>3</v>
      </c>
    </row>
    <row r="4" spans="1:6" ht="15.75" thickBot="1">
      <c r="A4" s="24">
        <v>1</v>
      </c>
      <c r="B4" s="26" t="s">
        <v>14</v>
      </c>
      <c r="C4" s="27"/>
      <c r="D4" s="27"/>
      <c r="E4" s="27"/>
      <c r="F4" s="28"/>
    </row>
    <row r="5" spans="1:6" ht="15.75" thickBot="1">
      <c r="A5" s="25"/>
      <c r="B5" s="3" t="s">
        <v>12</v>
      </c>
      <c r="C5" s="10">
        <v>35000</v>
      </c>
      <c r="D5" s="5" t="s">
        <v>11</v>
      </c>
      <c r="E5" s="12"/>
      <c r="F5" s="13" t="str">
        <f>IF(E5=0," ",E5*C5)</f>
        <v xml:space="preserve"> </v>
      </c>
    </row>
    <row r="6" spans="1:6" ht="15.75" thickBot="1">
      <c r="A6" s="24">
        <v>2</v>
      </c>
      <c r="B6" s="26" t="s">
        <v>15</v>
      </c>
      <c r="C6" s="27"/>
      <c r="D6" s="27"/>
      <c r="E6" s="27"/>
      <c r="F6" s="28"/>
    </row>
    <row r="7" spans="1:6" ht="15.75" thickBot="1">
      <c r="A7" s="25"/>
      <c r="B7" s="3" t="s">
        <v>10</v>
      </c>
      <c r="C7" s="10">
        <v>9500</v>
      </c>
      <c r="D7" s="4" t="s">
        <v>7</v>
      </c>
      <c r="E7" s="12"/>
      <c r="F7" s="13" t="str">
        <f>IF(E7=0," ",+E7*C7)</f>
        <v xml:space="preserve"> </v>
      </c>
    </row>
    <row r="8" spans="1:6" ht="21.75" customHeight="1" thickBot="1">
      <c r="A8" s="15" t="s">
        <v>16</v>
      </c>
      <c r="B8" s="16"/>
      <c r="C8" s="16"/>
      <c r="D8" s="16"/>
      <c r="E8" s="16"/>
      <c r="F8" s="14" t="str">
        <f>IF(E7=0," ",F5+F7)</f>
        <v xml:space="preserve"> </v>
      </c>
    </row>
    <row r="9" spans="1:6" ht="24" customHeight="1" thickBot="1" thickTop="1">
      <c r="A9" s="8" t="s">
        <v>4</v>
      </c>
      <c r="B9" s="9"/>
      <c r="C9" s="9"/>
      <c r="D9" s="7">
        <v>0.21</v>
      </c>
      <c r="E9" s="9"/>
      <c r="F9" s="11" t="str">
        <f>IF(F8=" "," ",(F8/100)*21)</f>
        <v xml:space="preserve"> </v>
      </c>
    </row>
    <row r="10" spans="1:6" ht="26.25" customHeight="1" thickTop="1">
      <c r="A10" s="33" t="s">
        <v>5</v>
      </c>
      <c r="B10" s="34"/>
      <c r="C10" s="34"/>
      <c r="D10" s="34"/>
      <c r="E10" s="34"/>
      <c r="F10" s="35" t="str">
        <f>IF(F9=" "," ",F8+F9)</f>
        <v xml:space="preserve"> </v>
      </c>
    </row>
    <row r="11" spans="1:6" ht="18.75" customHeight="1">
      <c r="A11" s="36" t="s">
        <v>17</v>
      </c>
      <c r="B11" s="37"/>
      <c r="C11" s="37"/>
      <c r="D11" s="37"/>
      <c r="E11" s="37"/>
      <c r="F11" s="38"/>
    </row>
    <row r="12" spans="1:6" ht="18.75" customHeight="1">
      <c r="A12" s="39"/>
      <c r="B12" s="40"/>
      <c r="C12" s="40"/>
      <c r="D12" s="40"/>
      <c r="E12" s="40"/>
      <c r="F12" s="41"/>
    </row>
  </sheetData>
  <sheetProtection sheet="1" objects="1" scenarios="1"/>
  <mergeCells count="13">
    <mergeCell ref="A11:F12"/>
    <mergeCell ref="A8:E8"/>
    <mergeCell ref="A10:E10"/>
    <mergeCell ref="C2:C3"/>
    <mergeCell ref="D2:D3"/>
    <mergeCell ref="A1:F1"/>
    <mergeCell ref="A4:A5"/>
    <mergeCell ref="A6:A7"/>
    <mergeCell ref="B6:F6"/>
    <mergeCell ref="B4:F4"/>
    <mergeCell ref="A2:A3"/>
    <mergeCell ref="B2:B3"/>
    <mergeCell ref="E2:F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Hnízda</cp:lastModifiedBy>
  <cp:lastPrinted>2017-01-17T09:31:47Z</cp:lastPrinted>
  <dcterms:created xsi:type="dcterms:W3CDTF">2010-10-05T12:39:54Z</dcterms:created>
  <dcterms:modified xsi:type="dcterms:W3CDTF">2017-01-19T11:28:18Z</dcterms:modified>
  <cp:category/>
  <cp:version/>
  <cp:contentType/>
  <cp:contentStatus/>
</cp:coreProperties>
</file>