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uda\Disk Google\TMS\Písek - CHIR\D.1.01.5 Lékařská technologie\"/>
    </mc:Choice>
  </mc:AlternateContent>
  <bookViews>
    <workbookView xWindow="0" yWindow="0" windowWidth="23040" windowHeight="10830"/>
  </bookViews>
  <sheets>
    <sheet name="ELEKTRO" sheetId="1" r:id="rId1"/>
    <sheet name="ZTI,MP,VZT,STAVB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5" i="1" l="1"/>
  <c r="AF24" i="1"/>
  <c r="AF23" i="1"/>
  <c r="AF22" i="1"/>
  <c r="AF21" i="1"/>
  <c r="AF20" i="1"/>
  <c r="AF19" i="1"/>
  <c r="AF18" i="1"/>
  <c r="AF17" i="1"/>
  <c r="T29" i="1" l="1"/>
  <c r="AG29" i="1"/>
  <c r="AE29" i="1"/>
  <c r="AC29" i="1"/>
  <c r="AA29" i="1"/>
  <c r="Y29" i="1"/>
  <c r="M29" i="1"/>
  <c r="N29" i="1"/>
  <c r="O29" i="1"/>
  <c r="P29" i="1"/>
  <c r="Q29" i="1"/>
  <c r="R29" i="1"/>
  <c r="S29" i="1"/>
  <c r="E29" i="1"/>
  <c r="F29" i="1"/>
  <c r="H29" i="1"/>
  <c r="I29" i="1"/>
  <c r="K29" i="1"/>
  <c r="L29" i="1"/>
  <c r="D29" i="1"/>
</calcChain>
</file>

<file path=xl/sharedStrings.xml><?xml version="1.0" encoding="utf-8"?>
<sst xmlns="http://schemas.openxmlformats.org/spreadsheetml/2006/main" count="228" uniqueCount="104">
  <si>
    <t>ELEKTRO</t>
  </si>
  <si>
    <t>celkový počet listů</t>
  </si>
  <si>
    <t>Tabulka nároků energií a stavebních úprav</t>
  </si>
  <si>
    <t>zpracoval:Svoboda</t>
  </si>
  <si>
    <t>Zdravotnický prostor</t>
  </si>
  <si>
    <t>Pevné přívody k technologii</t>
  </si>
  <si>
    <t>Ostatní</t>
  </si>
  <si>
    <t>Příkon 230V</t>
  </si>
  <si>
    <t>Příkon 400V</t>
  </si>
  <si>
    <t>Zásuvky na stěně místnosti</t>
  </si>
  <si>
    <t>zásuvky na rampě, mostu, tubusu</t>
  </si>
  <si>
    <t>Poznámky</t>
  </si>
  <si>
    <t>ČSN EN</t>
  </si>
  <si>
    <t>MDO</t>
  </si>
  <si>
    <t>DO</t>
  </si>
  <si>
    <t>ZIS</t>
  </si>
  <si>
    <t>VDO</t>
  </si>
  <si>
    <t>Nárazový příkon</t>
  </si>
  <si>
    <t>UPS</t>
  </si>
  <si>
    <t>RTG</t>
  </si>
  <si>
    <t>zásuvka 400V</t>
  </si>
  <si>
    <t>PC</t>
  </si>
  <si>
    <t>Počet lůžek</t>
  </si>
  <si>
    <t>Počet R</t>
  </si>
  <si>
    <t>CELKOVÝ SOUČET</t>
  </si>
  <si>
    <t>332000-7-710</t>
  </si>
  <si>
    <t>kW</t>
  </si>
  <si>
    <t>ks</t>
  </si>
  <si>
    <t>230V</t>
  </si>
  <si>
    <t>Celkový příkon [kW]</t>
  </si>
  <si>
    <t>ZTI, MP,VZT, STAVBA</t>
  </si>
  <si>
    <t xml:space="preserve">Zakázka číslo: </t>
  </si>
  <si>
    <t>ČÍSLO MÍSTNOSTI</t>
  </si>
  <si>
    <t xml:space="preserve">NÁZEV  MÍSTNOSTI  </t>
  </si>
  <si>
    <t xml:space="preserve">     Pára</t>
  </si>
  <si>
    <t>Studená voda u přístrojů</t>
  </si>
  <si>
    <t>Teplá voda u přístrojů</t>
  </si>
  <si>
    <t>Demineralizovaná voda</t>
  </si>
  <si>
    <t>Sanitární technika</t>
  </si>
  <si>
    <t>Jiné rozvody</t>
  </si>
  <si>
    <t>Plyn</t>
  </si>
  <si>
    <t>Vzduchotechnika</t>
  </si>
  <si>
    <t>Stavební úpravy</t>
  </si>
  <si>
    <t>Poznámka</t>
  </si>
  <si>
    <t>Tlak</t>
  </si>
  <si>
    <t>Spotřeba</t>
  </si>
  <si>
    <t>Počet vývodů</t>
  </si>
  <si>
    <t>Změkčená voda</t>
  </si>
  <si>
    <t>Další vývody</t>
  </si>
  <si>
    <t>UMYVADLO</t>
  </si>
  <si>
    <t>DŘEZ</t>
  </si>
  <si>
    <t>VYLÉVÁK</t>
  </si>
  <si>
    <t>KÁĎ</t>
  </si>
  <si>
    <t>PODLAHAHOVÁ VPUSŤ</t>
  </si>
  <si>
    <t>DRUH</t>
  </si>
  <si>
    <t>Druh plynu</t>
  </si>
  <si>
    <t>Vysálané teplo</t>
  </si>
  <si>
    <t>Výměna vzduchu</t>
  </si>
  <si>
    <t>Odtah</t>
  </si>
  <si>
    <t>Množství odtahovaného vzduchu</t>
  </si>
  <si>
    <t>STĚNY</t>
  </si>
  <si>
    <t>PODLAHA</t>
  </si>
  <si>
    <t>STROP</t>
  </si>
  <si>
    <t>ZATEMĚNÍ</t>
  </si>
  <si>
    <t>O</t>
  </si>
  <si>
    <t>T</t>
  </si>
  <si>
    <t>T1</t>
  </si>
  <si>
    <t>V</t>
  </si>
  <si>
    <r>
      <t>N</t>
    </r>
    <r>
      <rPr>
        <sz val="6"/>
        <rFont val="Arial CE"/>
        <family val="2"/>
        <charset val="238"/>
      </rPr>
      <t>2</t>
    </r>
    <r>
      <rPr>
        <sz val="8"/>
        <rFont val="Arial CE"/>
        <family val="2"/>
        <charset val="238"/>
      </rPr>
      <t>O</t>
    </r>
  </si>
  <si>
    <r>
      <t>CO</t>
    </r>
    <r>
      <rPr>
        <sz val="6"/>
        <rFont val="Arial CE"/>
        <family val="2"/>
        <charset val="238"/>
      </rPr>
      <t>2</t>
    </r>
  </si>
  <si>
    <t>kPA</t>
  </si>
  <si>
    <t>kg/h</t>
  </si>
  <si>
    <t>l/h</t>
  </si>
  <si>
    <t>m³/h</t>
  </si>
  <si>
    <t>x/h</t>
  </si>
  <si>
    <t>m3/hod</t>
  </si>
  <si>
    <t>kg</t>
  </si>
  <si>
    <t>mm</t>
  </si>
  <si>
    <t>Max. váha přístroje</t>
  </si>
  <si>
    <t>Transportní průchod</t>
  </si>
  <si>
    <t>Požadavky na koncové prvky</t>
  </si>
  <si>
    <t>STA</t>
  </si>
  <si>
    <t xml:space="preserve">Č. MÍST.                                                     </t>
  </si>
  <si>
    <t xml:space="preserve">NÁZEV  MÍSTNOSTI    </t>
  </si>
  <si>
    <t>2. NP</t>
  </si>
  <si>
    <t>L</t>
  </si>
  <si>
    <t>P</t>
  </si>
  <si>
    <t>dne: 02/2020</t>
  </si>
  <si>
    <t>dne: 2/2020</t>
  </si>
  <si>
    <t>L-2.02</t>
  </si>
  <si>
    <t>L-2.06</t>
  </si>
  <si>
    <t>L-2.08</t>
  </si>
  <si>
    <t>L-2.10</t>
  </si>
  <si>
    <t>L-2.12</t>
  </si>
  <si>
    <t>L-2.14</t>
  </si>
  <si>
    <t>L-2.16</t>
  </si>
  <si>
    <t>L-2.18</t>
  </si>
  <si>
    <t>L-2.20</t>
  </si>
  <si>
    <t>L-2.22</t>
  </si>
  <si>
    <t>L-2.24</t>
  </si>
  <si>
    <t>šatna zaměstnanců</t>
  </si>
  <si>
    <t>Pokoj - 2L</t>
  </si>
  <si>
    <t>Sklad</t>
  </si>
  <si>
    <t xml:space="preserve">   Název akce:Nemocnice Písek a.s., Sociální zázemí chirurgic. Oddělení 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</si>
</sst>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6"/>
      <name val="Arial CE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4" fillId="0" borderId="7" xfId="0" applyNumberFormat="1" applyFont="1" applyFill="1" applyBorder="1" applyAlignment="1">
      <alignment horizontal="right"/>
    </xf>
    <xf numFmtId="0" fontId="0" fillId="0" borderId="0" xfId="0" applyFill="1"/>
    <xf numFmtId="0" fontId="4" fillId="0" borderId="7" xfId="0" applyNumberFormat="1" applyFont="1" applyFill="1" applyBorder="1" applyAlignment="1">
      <alignment wrapText="1"/>
    </xf>
    <xf numFmtId="0" fontId="5" fillId="0" borderId="5" xfId="0" applyNumberFormat="1" applyFont="1" applyFill="1" applyBorder="1" applyAlignment="1"/>
    <xf numFmtId="0" fontId="4" fillId="0" borderId="11" xfId="0" applyNumberFormat="1" applyFont="1" applyFill="1" applyBorder="1" applyAlignment="1">
      <alignment horizontal="center" shrinkToFit="1"/>
    </xf>
    <xf numFmtId="0" fontId="5" fillId="0" borderId="6" xfId="0" applyNumberFormat="1" applyFont="1" applyFill="1" applyBorder="1" applyAlignment="1" applyProtection="1"/>
    <xf numFmtId="0" fontId="4" fillId="0" borderId="5" xfId="0" applyNumberFormat="1" applyFont="1" applyFill="1" applyBorder="1" applyAlignment="1"/>
    <xf numFmtId="0" fontId="4" fillId="0" borderId="6" xfId="0" applyNumberFormat="1" applyFont="1" applyFill="1" applyBorder="1" applyAlignment="1">
      <alignment horizontal="center" shrinkToFit="1"/>
    </xf>
    <xf numFmtId="0" fontId="5" fillId="0" borderId="7" xfId="0" applyNumberFormat="1" applyFont="1" applyFill="1" applyBorder="1" applyAlignment="1">
      <alignment horizontal="center"/>
    </xf>
    <xf numFmtId="0" fontId="5" fillId="0" borderId="14" xfId="0" applyNumberFormat="1" applyFont="1" applyFill="1" applyBorder="1" applyAlignment="1">
      <alignment horizontal="center"/>
    </xf>
    <xf numFmtId="0" fontId="5" fillId="0" borderId="1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5" xfId="0" applyNumberFormat="1" applyFont="1" applyFill="1" applyBorder="1" applyAlignment="1">
      <alignment horizontal="center"/>
    </xf>
    <xf numFmtId="0" fontId="5" fillId="0" borderId="16" xfId="0" applyNumberFormat="1" applyFont="1" applyFill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0" fontId="5" fillId="0" borderId="18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4" fillId="0" borderId="25" xfId="0" applyNumberFormat="1" applyFont="1" applyFill="1" applyBorder="1" applyAlignment="1">
      <alignment shrinkToFit="1"/>
    </xf>
    <xf numFmtId="0" fontId="4" fillId="0" borderId="33" xfId="0" applyNumberFormat="1" applyFont="1" applyFill="1" applyBorder="1" applyAlignment="1">
      <alignment shrinkToFit="1"/>
    </xf>
    <xf numFmtId="0" fontId="4" fillId="0" borderId="43" xfId="0" applyNumberFormat="1" applyFont="1" applyFill="1" applyBorder="1" applyAlignment="1">
      <alignment shrinkToFit="1"/>
    </xf>
    <xf numFmtId="0" fontId="4" fillId="0" borderId="6" xfId="0" applyNumberFormat="1" applyFont="1" applyFill="1" applyBorder="1" applyAlignment="1">
      <alignment shrinkToFit="1"/>
    </xf>
    <xf numFmtId="49" fontId="8" fillId="0" borderId="44" xfId="0" applyNumberFormat="1" applyFont="1" applyFill="1" applyBorder="1" applyAlignment="1">
      <alignment horizontal="center"/>
    </xf>
    <xf numFmtId="0" fontId="8" fillId="0" borderId="45" xfId="0" applyFont="1" applyFill="1" applyBorder="1" applyAlignment="1">
      <alignment horizontal="left"/>
    </xf>
    <xf numFmtId="0" fontId="4" fillId="0" borderId="44" xfId="0" applyNumberFormat="1" applyFont="1" applyFill="1" applyBorder="1" applyAlignment="1">
      <alignment horizontal="center"/>
    </xf>
    <xf numFmtId="0" fontId="4" fillId="0" borderId="56" xfId="0" applyNumberFormat="1" applyFont="1" applyFill="1" applyBorder="1" applyAlignment="1">
      <alignment horizontal="center"/>
    </xf>
    <xf numFmtId="0" fontId="4" fillId="0" borderId="46" xfId="0" applyNumberFormat="1" applyFont="1" applyFill="1" applyBorder="1" applyAlignment="1">
      <alignment horizontal="center"/>
    </xf>
    <xf numFmtId="0" fontId="4" fillId="0" borderId="47" xfId="0" applyNumberFormat="1" applyFont="1" applyFill="1" applyBorder="1" applyAlignment="1">
      <alignment horizontal="center"/>
    </xf>
    <xf numFmtId="0" fontId="4" fillId="0" borderId="45" xfId="0" applyNumberFormat="1" applyFont="1" applyFill="1" applyBorder="1" applyAlignment="1">
      <alignment horizontal="center"/>
    </xf>
    <xf numFmtId="0" fontId="4" fillId="0" borderId="57" xfId="0" applyNumberFormat="1" applyFont="1" applyFill="1" applyBorder="1" applyAlignment="1">
      <alignment horizontal="center"/>
    </xf>
    <xf numFmtId="0" fontId="4" fillId="0" borderId="59" xfId="0" applyNumberFormat="1" applyFont="1" applyFill="1" applyBorder="1" applyAlignment="1">
      <alignment horizontal="center"/>
    </xf>
    <xf numFmtId="0" fontId="4" fillId="0" borderId="48" xfId="0" applyNumberFormat="1" applyFont="1" applyFill="1" applyBorder="1" applyAlignment="1">
      <alignment horizontal="center"/>
    </xf>
    <xf numFmtId="0" fontId="4" fillId="0" borderId="59" xfId="0" applyNumberFormat="1" applyFont="1" applyFill="1" applyBorder="1" applyAlignment="1">
      <alignment horizontal="center" shrinkToFit="1"/>
    </xf>
    <xf numFmtId="49" fontId="8" fillId="0" borderId="26" xfId="0" applyNumberFormat="1" applyFont="1" applyFill="1" applyBorder="1" applyAlignment="1">
      <alignment horizontal="center"/>
    </xf>
    <xf numFmtId="0" fontId="8" fillId="0" borderId="49" xfId="0" applyFont="1" applyFill="1" applyBorder="1" applyAlignment="1">
      <alignment horizontal="left"/>
    </xf>
    <xf numFmtId="0" fontId="4" fillId="0" borderId="26" xfId="0" applyNumberFormat="1" applyFont="1" applyFill="1" applyBorder="1" applyAlignment="1">
      <alignment horizontal="center"/>
    </xf>
    <xf numFmtId="0" fontId="4" fillId="0" borderId="27" xfId="0" applyNumberFormat="1" applyFont="1" applyFill="1" applyBorder="1" applyAlignment="1">
      <alignment horizontal="center"/>
    </xf>
    <xf numFmtId="0" fontId="4" fillId="0" borderId="28" xfId="0" applyNumberFormat="1" applyFont="1" applyFill="1" applyBorder="1" applyAlignment="1">
      <alignment horizontal="center"/>
    </xf>
    <xf numFmtId="0" fontId="4" fillId="0" borderId="31" xfId="0" applyNumberFormat="1" applyFont="1" applyFill="1" applyBorder="1" applyAlignment="1">
      <alignment horizontal="center"/>
    </xf>
    <xf numFmtId="0" fontId="4" fillId="0" borderId="49" xfId="0" applyNumberFormat="1" applyFont="1" applyFill="1" applyBorder="1" applyAlignment="1">
      <alignment horizontal="center"/>
    </xf>
    <xf numFmtId="0" fontId="4" fillId="0" borderId="29" xfId="0" applyNumberFormat="1" applyFont="1" applyFill="1" applyBorder="1" applyAlignment="1">
      <alignment horizontal="center"/>
    </xf>
    <xf numFmtId="0" fontId="4" fillId="0" borderId="60" xfId="0" applyNumberFormat="1" applyFont="1" applyFill="1" applyBorder="1" applyAlignment="1">
      <alignment horizontal="center"/>
    </xf>
    <xf numFmtId="0" fontId="4" fillId="0" borderId="33" xfId="0" applyNumberFormat="1" applyFont="1" applyFill="1" applyBorder="1" applyAlignment="1">
      <alignment horizontal="center"/>
    </xf>
    <xf numFmtId="0" fontId="4" fillId="0" borderId="50" xfId="0" applyNumberFormat="1" applyFont="1" applyFill="1" applyBorder="1" applyAlignment="1">
      <alignment horizontal="center"/>
    </xf>
    <xf numFmtId="0" fontId="4" fillId="0" borderId="33" xfId="0" applyNumberFormat="1" applyFont="1" applyFill="1" applyBorder="1" applyAlignment="1">
      <alignment horizontal="center" shrinkToFit="1"/>
    </xf>
    <xf numFmtId="0" fontId="4" fillId="0" borderId="26" xfId="0" applyFont="1" applyFill="1" applyBorder="1" applyAlignment="1">
      <alignment horizontal="center"/>
    </xf>
    <xf numFmtId="0" fontId="4" fillId="0" borderId="27" xfId="0" applyFont="1" applyFill="1" applyBorder="1"/>
    <xf numFmtId="0" fontId="4" fillId="0" borderId="28" xfId="0" applyFont="1" applyFill="1" applyBorder="1"/>
    <xf numFmtId="0" fontId="4" fillId="0" borderId="31" xfId="0" applyFont="1" applyFill="1" applyBorder="1"/>
    <xf numFmtId="0" fontId="4" fillId="0" borderId="49" xfId="0" applyFont="1" applyFill="1" applyBorder="1"/>
    <xf numFmtId="0" fontId="4" fillId="0" borderId="29" xfId="0" applyFont="1" applyFill="1" applyBorder="1"/>
    <xf numFmtId="0" fontId="4" fillId="0" borderId="33" xfId="0" applyFont="1" applyFill="1" applyBorder="1"/>
    <xf numFmtId="0" fontId="4" fillId="0" borderId="26" xfId="0" applyFont="1" applyFill="1" applyBorder="1"/>
    <xf numFmtId="0" fontId="4" fillId="0" borderId="50" xfId="0" applyFont="1" applyFill="1" applyBorder="1"/>
    <xf numFmtId="0" fontId="4" fillId="0" borderId="33" xfId="0" applyFont="1" applyFill="1" applyBorder="1" applyAlignment="1">
      <alignment shrinkToFit="1"/>
    </xf>
    <xf numFmtId="0" fontId="0" fillId="0" borderId="49" xfId="0" applyFont="1" applyFill="1" applyBorder="1" applyAlignment="1">
      <alignment horizontal="left"/>
    </xf>
    <xf numFmtId="49" fontId="4" fillId="0" borderId="38" xfId="0" applyNumberFormat="1" applyFont="1" applyFill="1" applyBorder="1" applyAlignment="1">
      <alignment horizontal="center"/>
    </xf>
    <xf numFmtId="0" fontId="4" fillId="0" borderId="54" xfId="0" applyFont="1" applyFill="1" applyBorder="1" applyAlignment="1">
      <alignment horizontal="left"/>
    </xf>
    <xf numFmtId="0" fontId="4" fillId="0" borderId="38" xfId="0" applyFont="1" applyFill="1" applyBorder="1" applyAlignment="1">
      <alignment horizontal="center"/>
    </xf>
    <xf numFmtId="0" fontId="4" fillId="0" borderId="34" xfId="0" applyFont="1" applyFill="1" applyBorder="1"/>
    <xf numFmtId="0" fontId="4" fillId="0" borderId="35" xfId="0" applyFont="1" applyFill="1" applyBorder="1"/>
    <xf numFmtId="0" fontId="4" fillId="0" borderId="37" xfId="0" applyFont="1" applyFill="1" applyBorder="1"/>
    <xf numFmtId="0" fontId="4" fillId="0" borderId="54" xfId="0" applyFont="1" applyFill="1" applyBorder="1"/>
    <xf numFmtId="0" fontId="4" fillId="0" borderId="36" xfId="0" applyFont="1" applyFill="1" applyBorder="1"/>
    <xf numFmtId="0" fontId="4" fillId="0" borderId="34" xfId="0" applyNumberFormat="1" applyFont="1" applyFill="1" applyBorder="1" applyAlignment="1">
      <alignment horizontal="center"/>
    </xf>
    <xf numFmtId="0" fontId="4" fillId="0" borderId="37" xfId="0" applyNumberFormat="1" applyFont="1" applyFill="1" applyBorder="1" applyAlignment="1">
      <alignment horizontal="center"/>
    </xf>
    <xf numFmtId="0" fontId="4" fillId="0" borderId="43" xfId="0" applyNumberFormat="1" applyFont="1" applyFill="1" applyBorder="1" applyAlignment="1">
      <alignment horizontal="center"/>
    </xf>
    <xf numFmtId="0" fontId="4" fillId="0" borderId="38" xfId="0" applyFont="1" applyFill="1" applyBorder="1"/>
    <xf numFmtId="0" fontId="4" fillId="0" borderId="55" xfId="0" applyFont="1" applyFill="1" applyBorder="1"/>
    <xf numFmtId="0" fontId="4" fillId="0" borderId="43" xfId="0" applyFont="1" applyFill="1" applyBorder="1" applyAlignment="1">
      <alignment shrinkToFit="1"/>
    </xf>
    <xf numFmtId="0" fontId="0" fillId="0" borderId="6" xfId="0" applyFill="1" applyBorder="1" applyProtection="1">
      <protection hidden="1"/>
    </xf>
    <xf numFmtId="0" fontId="0" fillId="0" borderId="5" xfId="0" applyFill="1" applyBorder="1" applyAlignment="1" applyProtection="1">
      <alignment horizontal="center"/>
      <protection hidden="1"/>
    </xf>
    <xf numFmtId="0" fontId="0" fillId="0" borderId="4" xfId="0" applyFill="1" applyBorder="1" applyAlignment="1" applyProtection="1">
      <alignment horizontal="center"/>
      <protection hidden="1"/>
    </xf>
    <xf numFmtId="0" fontId="0" fillId="0" borderId="6" xfId="0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0" fillId="0" borderId="6" xfId="0" applyFill="1" applyBorder="1"/>
    <xf numFmtId="0" fontId="5" fillId="0" borderId="50" xfId="0" applyNumberFormat="1" applyFont="1" applyFill="1" applyBorder="1" applyAlignment="1">
      <alignment horizontal="center"/>
    </xf>
    <xf numFmtId="0" fontId="5" fillId="0" borderId="20" xfId="0" applyNumberFormat="1" applyFont="1" applyFill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/>
    </xf>
    <xf numFmtId="0" fontId="5" fillId="0" borderId="58" xfId="0" applyNumberFormat="1" applyFont="1" applyFill="1" applyBorder="1" applyAlignment="1">
      <alignment horizontal="center"/>
    </xf>
    <xf numFmtId="0" fontId="5" fillId="0" borderId="21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0" borderId="20" xfId="0" applyNumberFormat="1" applyFont="1" applyFill="1" applyBorder="1" applyAlignment="1">
      <alignment horizontal="center"/>
    </xf>
    <xf numFmtId="0" fontId="5" fillId="0" borderId="22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36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/>
    </xf>
    <xf numFmtId="0" fontId="5" fillId="0" borderId="35" xfId="0" applyNumberFormat="1" applyFont="1" applyFill="1" applyBorder="1" applyAlignment="1">
      <alignment horizontal="center"/>
    </xf>
    <xf numFmtId="0" fontId="5" fillId="0" borderId="37" xfId="0" applyNumberFormat="1" applyFont="1" applyFill="1" applyBorder="1" applyAlignment="1">
      <alignment horizontal="center"/>
    </xf>
    <xf numFmtId="0" fontId="5" fillId="0" borderId="35" xfId="0" applyNumberFormat="1" applyFont="1" applyFill="1" applyBorder="1"/>
    <xf numFmtId="0" fontId="5" fillId="0" borderId="37" xfId="0" applyNumberFormat="1" applyFont="1" applyFill="1" applyBorder="1"/>
    <xf numFmtId="0" fontId="5" fillId="0" borderId="36" xfId="0" applyNumberFormat="1" applyFont="1" applyFill="1" applyBorder="1"/>
    <xf numFmtId="49" fontId="5" fillId="0" borderId="44" xfId="0" applyNumberFormat="1" applyFont="1" applyFill="1" applyBorder="1" applyAlignment="1">
      <alignment horizontal="center"/>
    </xf>
    <xf numFmtId="0" fontId="5" fillId="0" borderId="45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0" fontId="5" fillId="0" borderId="48" xfId="0" applyNumberFormat="1" applyFont="1" applyFill="1" applyBorder="1" applyAlignment="1">
      <alignment horizontal="center"/>
    </xf>
    <xf numFmtId="0" fontId="5" fillId="0" borderId="46" xfId="0" applyNumberFormat="1" applyFont="1" applyFill="1" applyBorder="1" applyAlignment="1">
      <alignment horizontal="center"/>
    </xf>
    <xf numFmtId="0" fontId="5" fillId="0" borderId="47" xfId="0" applyNumberFormat="1" applyFont="1" applyFill="1" applyBorder="1" applyAlignment="1">
      <alignment horizontal="center"/>
    </xf>
    <xf numFmtId="0" fontId="5" fillId="0" borderId="59" xfId="0" applyNumberFormat="1" applyFont="1" applyFill="1" applyBorder="1" applyAlignment="1">
      <alignment horizontal="center"/>
    </xf>
    <xf numFmtId="0" fontId="5" fillId="0" borderId="27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28" xfId="0" applyNumberFormat="1" applyFont="1" applyFill="1" applyBorder="1" applyAlignment="1">
      <alignment horizontal="center"/>
    </xf>
    <xf numFmtId="0" fontId="5" fillId="0" borderId="31" xfId="0" applyNumberFormat="1" applyFont="1" applyFill="1" applyBorder="1" applyAlignment="1">
      <alignment horizontal="center"/>
    </xf>
    <xf numFmtId="0" fontId="5" fillId="0" borderId="33" xfId="0" applyNumberFormat="1" applyFont="1" applyFill="1" applyBorder="1" applyAlignment="1">
      <alignment horizontal="center"/>
    </xf>
    <xf numFmtId="0" fontId="4" fillId="0" borderId="36" xfId="0" applyNumberFormat="1" applyFont="1" applyFill="1" applyBorder="1" applyAlignment="1">
      <alignment horizontal="center"/>
    </xf>
    <xf numFmtId="0" fontId="4" fillId="0" borderId="55" xfId="0" applyNumberFormat="1" applyFont="1" applyFill="1" applyBorder="1" applyAlignment="1">
      <alignment horizontal="center"/>
    </xf>
    <xf numFmtId="0" fontId="4" fillId="0" borderId="35" xfId="0" applyNumberFormat="1" applyFont="1" applyFill="1" applyBorder="1" applyAlignment="1">
      <alignment horizontal="center"/>
    </xf>
    <xf numFmtId="0" fontId="5" fillId="0" borderId="50" xfId="0" applyNumberFormat="1" applyFont="1" applyFill="1" applyBorder="1" applyAlignment="1">
      <alignment horizontal="center"/>
    </xf>
    <xf numFmtId="0" fontId="5" fillId="0" borderId="28" xfId="0" applyNumberFormat="1" applyFont="1" applyFill="1" applyBorder="1" applyAlignment="1">
      <alignment horizontal="center"/>
    </xf>
    <xf numFmtId="0" fontId="5" fillId="0" borderId="31" xfId="0" applyNumberFormat="1" applyFont="1" applyFill="1" applyBorder="1" applyAlignment="1">
      <alignment horizontal="center"/>
    </xf>
    <xf numFmtId="0" fontId="6" fillId="0" borderId="51" xfId="0" applyNumberFormat="1" applyFont="1" applyFill="1" applyBorder="1" applyAlignment="1">
      <alignment horizontal="center" vertical="top" textRotation="255"/>
    </xf>
    <xf numFmtId="0" fontId="6" fillId="0" borderId="52" xfId="0" applyNumberFormat="1" applyFont="1" applyFill="1" applyBorder="1" applyAlignment="1">
      <alignment horizontal="center" vertical="top" textRotation="255"/>
    </xf>
    <xf numFmtId="0" fontId="6" fillId="0" borderId="53" xfId="0" applyNumberFormat="1" applyFont="1" applyFill="1" applyBorder="1" applyAlignment="1">
      <alignment horizontal="center" vertical="top" textRotation="255"/>
    </xf>
    <xf numFmtId="0" fontId="1" fillId="0" borderId="4" xfId="0" applyFont="1" applyFill="1" applyBorder="1" applyAlignment="1" applyProtection="1">
      <alignment horizontal="center"/>
      <protection hidden="1"/>
    </xf>
    <xf numFmtId="0" fontId="1" fillId="0" borderId="5" xfId="0" applyFont="1" applyFill="1" applyBorder="1" applyAlignment="1" applyProtection="1">
      <alignment horizontal="center"/>
      <protection hidden="1"/>
    </xf>
    <xf numFmtId="0" fontId="5" fillId="0" borderId="56" xfId="0" applyNumberFormat="1" applyFont="1" applyFill="1" applyBorder="1" applyAlignment="1">
      <alignment vertical="top" textRotation="255"/>
    </xf>
    <xf numFmtId="0" fontId="5" fillId="0" borderId="27" xfId="0" applyNumberFormat="1" applyFont="1" applyFill="1" applyBorder="1" applyAlignment="1">
      <alignment vertical="top" textRotation="255"/>
    </xf>
    <xf numFmtId="0" fontId="5" fillId="0" borderId="34" xfId="0" applyNumberFormat="1" applyFont="1" applyFill="1" applyBorder="1" applyAlignment="1">
      <alignment vertical="top" textRotation="255"/>
    </xf>
    <xf numFmtId="0" fontId="4" fillId="0" borderId="4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5" fillId="0" borderId="21" xfId="0" applyNumberFormat="1" applyFont="1" applyFill="1" applyBorder="1" applyAlignment="1">
      <alignment horizontal="center" vertical="top" textRotation="255"/>
    </xf>
    <xf numFmtId="0" fontId="5" fillId="0" borderId="28" xfId="0" applyNumberFormat="1" applyFont="1" applyFill="1" applyBorder="1" applyAlignment="1">
      <alignment horizontal="center" vertical="top" textRotation="255"/>
    </xf>
    <xf numFmtId="0" fontId="5" fillId="0" borderId="41" xfId="0" applyNumberFormat="1" applyFont="1" applyFill="1" applyBorder="1" applyAlignment="1">
      <alignment horizontal="center" vertical="top" textRotation="255"/>
    </xf>
    <xf numFmtId="0" fontId="5" fillId="0" borderId="19" xfId="0" applyNumberFormat="1" applyFont="1" applyFill="1" applyBorder="1" applyAlignment="1">
      <alignment horizontal="center" vertical="top" textRotation="255"/>
    </xf>
    <xf numFmtId="0" fontId="5" fillId="0" borderId="26" xfId="0" applyNumberFormat="1" applyFont="1" applyFill="1" applyBorder="1" applyAlignment="1">
      <alignment horizontal="center" vertical="top" textRotation="255"/>
    </xf>
    <xf numFmtId="0" fontId="5" fillId="0" borderId="38" xfId="0" applyNumberFormat="1" applyFont="1" applyFill="1" applyBorder="1" applyAlignment="1">
      <alignment horizontal="center" vertical="top" textRotation="255"/>
    </xf>
    <xf numFmtId="0" fontId="5" fillId="0" borderId="20" xfId="0" applyNumberFormat="1" applyFont="1" applyFill="1" applyBorder="1" applyAlignment="1">
      <alignment horizontal="center" vertical="top" textRotation="255" wrapText="1"/>
    </xf>
    <xf numFmtId="0" fontId="5" fillId="0" borderId="27" xfId="0" applyNumberFormat="1" applyFont="1" applyFill="1" applyBorder="1" applyAlignment="1">
      <alignment horizontal="center" vertical="top" textRotation="255" wrapText="1"/>
    </xf>
    <xf numFmtId="0" fontId="5" fillId="0" borderId="39" xfId="0" applyNumberFormat="1" applyFont="1" applyFill="1" applyBorder="1" applyAlignment="1">
      <alignment horizontal="center" vertical="top" textRotation="255" wrapText="1"/>
    </xf>
    <xf numFmtId="0" fontId="6" fillId="0" borderId="24" xfId="0" applyNumberFormat="1" applyFont="1" applyFill="1" applyBorder="1" applyAlignment="1">
      <alignment horizontal="center" vertical="top" textRotation="255"/>
    </xf>
    <xf numFmtId="0" fontId="6" fillId="0" borderId="32" xfId="0" applyNumberFormat="1" applyFont="1" applyFill="1" applyBorder="1" applyAlignment="1">
      <alignment horizontal="center" vertical="top" textRotation="255"/>
    </xf>
    <xf numFmtId="0" fontId="6" fillId="0" borderId="40" xfId="0" applyNumberFormat="1" applyFont="1" applyFill="1" applyBorder="1" applyAlignment="1">
      <alignment horizontal="center" vertical="top" textRotation="255"/>
    </xf>
    <xf numFmtId="0" fontId="5" fillId="0" borderId="11" xfId="0" applyNumberFormat="1" applyFont="1" applyFill="1" applyBorder="1" applyAlignment="1">
      <alignment horizontal="center" vertical="top" textRotation="255"/>
    </xf>
    <xf numFmtId="0" fontId="5" fillId="0" borderId="12" xfId="0" applyNumberFormat="1" applyFont="1" applyFill="1" applyBorder="1" applyAlignment="1">
      <alignment horizontal="center" vertical="top" textRotation="255"/>
    </xf>
    <xf numFmtId="0" fontId="5" fillId="0" borderId="13" xfId="0" applyNumberFormat="1" applyFont="1" applyFill="1" applyBorder="1" applyAlignment="1">
      <alignment horizontal="center" vertical="top" textRotation="255"/>
    </xf>
    <xf numFmtId="0" fontId="5" fillId="0" borderId="46" xfId="0" applyNumberFormat="1" applyFont="1" applyFill="1" applyBorder="1" applyAlignment="1">
      <alignment vertical="top" textRotation="255"/>
    </xf>
    <xf numFmtId="0" fontId="5" fillId="0" borderId="28" xfId="0" applyNumberFormat="1" applyFont="1" applyFill="1" applyBorder="1" applyAlignment="1">
      <alignment vertical="top" textRotation="255"/>
    </xf>
    <xf numFmtId="0" fontId="5" fillId="0" borderId="35" xfId="0" applyNumberFormat="1" applyFont="1" applyFill="1" applyBorder="1" applyAlignment="1">
      <alignment vertical="top" textRotation="255"/>
    </xf>
    <xf numFmtId="0" fontId="5" fillId="0" borderId="47" xfId="0" applyNumberFormat="1" applyFont="1" applyFill="1" applyBorder="1" applyAlignment="1">
      <alignment vertical="top" textRotation="255"/>
    </xf>
    <xf numFmtId="0" fontId="5" fillId="0" borderId="31" xfId="0" applyNumberFormat="1" applyFont="1" applyFill="1" applyBorder="1" applyAlignment="1">
      <alignment vertical="top" textRotation="255"/>
    </xf>
    <xf numFmtId="0" fontId="5" fillId="0" borderId="37" xfId="0" applyNumberFormat="1" applyFont="1" applyFill="1" applyBorder="1" applyAlignment="1">
      <alignment vertical="top" textRotation="255"/>
    </xf>
    <xf numFmtId="0" fontId="5" fillId="0" borderId="20" xfId="0" applyNumberFormat="1" applyFont="1" applyFill="1" applyBorder="1" applyAlignment="1">
      <alignment vertical="top" textRotation="255"/>
    </xf>
    <xf numFmtId="0" fontId="5" fillId="0" borderId="57" xfId="0" applyNumberFormat="1" applyFont="1" applyFill="1" applyBorder="1" applyAlignment="1">
      <alignment vertical="top" textRotation="255"/>
    </xf>
    <xf numFmtId="0" fontId="5" fillId="0" borderId="29" xfId="0" applyNumberFormat="1" applyFont="1" applyFill="1" applyBorder="1" applyAlignment="1">
      <alignment vertical="top" textRotation="255"/>
    </xf>
    <xf numFmtId="0" fontId="5" fillId="0" borderId="36" xfId="0" applyNumberFormat="1" applyFont="1" applyFill="1" applyBorder="1" applyAlignment="1">
      <alignment vertical="top" textRotation="255"/>
    </xf>
    <xf numFmtId="0" fontId="5" fillId="0" borderId="2" xfId="0" applyNumberFormat="1" applyFont="1" applyFill="1" applyBorder="1" applyAlignment="1">
      <alignment horizontal="center" textRotation="255" wrapText="1"/>
    </xf>
    <xf numFmtId="0" fontId="5" fillId="0" borderId="30" xfId="0" applyNumberFormat="1" applyFont="1" applyFill="1" applyBorder="1" applyAlignment="1">
      <alignment horizontal="center" textRotation="255" wrapText="1"/>
    </xf>
    <xf numFmtId="0" fontId="5" fillId="0" borderId="9" xfId="0" applyNumberFormat="1" applyFont="1" applyFill="1" applyBorder="1" applyAlignment="1">
      <alignment horizontal="center" textRotation="255" wrapText="1"/>
    </xf>
    <xf numFmtId="0" fontId="5" fillId="0" borderId="35" xfId="0" applyNumberFormat="1" applyFont="1" applyFill="1" applyBorder="1" applyAlignment="1">
      <alignment horizontal="center" vertical="top" textRotation="255"/>
    </xf>
    <xf numFmtId="0" fontId="4" fillId="0" borderId="11" xfId="0" applyNumberFormat="1" applyFont="1" applyFill="1" applyBorder="1" applyAlignment="1">
      <alignment horizontal="center" vertical="center" textRotation="180"/>
    </xf>
    <xf numFmtId="0" fontId="4" fillId="0" borderId="12" xfId="0" applyNumberFormat="1" applyFont="1" applyFill="1" applyBorder="1" applyAlignment="1">
      <alignment horizontal="center" vertical="center" textRotation="180"/>
    </xf>
    <xf numFmtId="0" fontId="4" fillId="0" borderId="13" xfId="0" applyNumberFormat="1" applyFont="1" applyFill="1" applyBorder="1" applyAlignment="1">
      <alignment horizontal="center" vertical="center" textRotation="180"/>
    </xf>
    <xf numFmtId="0" fontId="5" fillId="0" borderId="11" xfId="0" applyNumberFormat="1" applyFont="1" applyFill="1" applyBorder="1" applyAlignment="1">
      <alignment horizontal="center" wrapText="1"/>
    </xf>
    <xf numFmtId="0" fontId="5" fillId="0" borderId="1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4" fillId="0" borderId="5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/>
    <xf numFmtId="0" fontId="4" fillId="0" borderId="3" xfId="0" applyNumberFormat="1" applyFont="1" applyFill="1" applyBorder="1" applyAlignment="1"/>
    <xf numFmtId="0" fontId="4" fillId="0" borderId="2" xfId="0" applyNumberFormat="1" applyFont="1" applyFill="1" applyBorder="1" applyAlignment="1"/>
    <xf numFmtId="0" fontId="4" fillId="0" borderId="8" xfId="0" applyNumberFormat="1" applyFont="1" applyFill="1" applyBorder="1" applyAlignment="1"/>
    <xf numFmtId="0" fontId="4" fillId="0" borderId="10" xfId="0" applyNumberFormat="1" applyFont="1" applyFill="1" applyBorder="1" applyAlignment="1"/>
    <xf numFmtId="0" fontId="4" fillId="0" borderId="9" xfId="0" applyNumberFormat="1" applyFont="1" applyFill="1" applyBorder="1" applyAlignment="1"/>
    <xf numFmtId="0" fontId="5" fillId="0" borderId="22" xfId="0" applyNumberFormat="1" applyFont="1" applyFill="1" applyBorder="1" applyAlignment="1">
      <alignment horizontal="center" vertical="top" textRotation="255"/>
    </xf>
    <xf numFmtId="0" fontId="5" fillId="0" borderId="29" xfId="0" applyNumberFormat="1" applyFont="1" applyFill="1" applyBorder="1" applyAlignment="1">
      <alignment horizontal="center" vertical="top" textRotation="255"/>
    </xf>
    <xf numFmtId="0" fontId="5" fillId="0" borderId="42" xfId="0" applyNumberFormat="1" applyFont="1" applyFill="1" applyBorder="1" applyAlignment="1">
      <alignment horizontal="center" vertical="top" textRotation="255"/>
    </xf>
    <xf numFmtId="0" fontId="5" fillId="0" borderId="26" xfId="0" applyNumberFormat="1" applyFont="1" applyFill="1" applyBorder="1" applyAlignment="1">
      <alignment horizontal="center" vertical="top" textRotation="255" wrapText="1" shrinkToFit="1"/>
    </xf>
    <xf numFmtId="0" fontId="5" fillId="0" borderId="38" xfId="0" applyNumberFormat="1" applyFont="1" applyFill="1" applyBorder="1" applyAlignment="1">
      <alignment horizontal="center" vertical="top" textRotation="255" wrapText="1" shrinkToFit="1"/>
    </xf>
    <xf numFmtId="0" fontId="5" fillId="0" borderId="23" xfId="0" applyNumberFormat="1" applyFont="1" applyFill="1" applyBorder="1" applyAlignment="1">
      <alignment horizontal="center" vertical="top" textRotation="255"/>
    </xf>
    <xf numFmtId="0" fontId="5" fillId="0" borderId="31" xfId="0" applyNumberFormat="1" applyFont="1" applyFill="1" applyBorder="1" applyAlignment="1">
      <alignment horizontal="center" vertical="top" textRotation="255"/>
    </xf>
    <xf numFmtId="0" fontId="5" fillId="0" borderId="37" xfId="0" applyNumberFormat="1" applyFont="1" applyFill="1" applyBorder="1" applyAlignment="1">
      <alignment horizontal="center" vertical="top" textRotation="255"/>
    </xf>
    <xf numFmtId="0" fontId="5" fillId="0" borderId="23" xfId="0" applyNumberFormat="1" applyFont="1" applyFill="1" applyBorder="1" applyAlignment="1">
      <alignment horizontal="center" vertical="top" textRotation="255" wrapText="1" shrinkToFit="1"/>
    </xf>
    <xf numFmtId="0" fontId="5" fillId="0" borderId="31" xfId="0" applyNumberFormat="1" applyFont="1" applyFill="1" applyBorder="1" applyAlignment="1">
      <alignment horizontal="center" vertical="top" textRotation="255" wrapText="1" shrinkToFit="1"/>
    </xf>
    <xf numFmtId="0" fontId="5" fillId="0" borderId="37" xfId="0" applyNumberFormat="1" applyFont="1" applyFill="1" applyBorder="1" applyAlignment="1">
      <alignment horizontal="center" vertical="top" textRotation="255" wrapText="1" shrinkToFit="1"/>
    </xf>
    <xf numFmtId="0" fontId="4" fillId="0" borderId="6" xfId="0" applyNumberFormat="1" applyFont="1" applyFill="1" applyBorder="1" applyAlignment="1" applyProtection="1">
      <alignment horizontal="center"/>
    </xf>
    <xf numFmtId="0" fontId="5" fillId="0" borderId="21" xfId="0" applyNumberFormat="1" applyFont="1" applyFill="1" applyBorder="1" applyAlignment="1">
      <alignment horizontal="center" textRotation="255" wrapText="1" shrinkToFit="1"/>
    </xf>
    <xf numFmtId="0" fontId="5" fillId="0" borderId="28" xfId="0" applyNumberFormat="1" applyFont="1" applyFill="1" applyBorder="1" applyAlignment="1">
      <alignment horizontal="center" textRotation="255" wrapText="1" shrinkToFit="1"/>
    </xf>
    <xf numFmtId="0" fontId="5" fillId="0" borderId="41" xfId="0" applyNumberFormat="1" applyFont="1" applyFill="1" applyBorder="1" applyAlignment="1">
      <alignment horizontal="center" textRotation="255" wrapText="1" shrinkToFit="1"/>
    </xf>
    <xf numFmtId="0" fontId="5" fillId="0" borderId="23" xfId="0" applyNumberFormat="1" applyFont="1" applyFill="1" applyBorder="1" applyAlignment="1">
      <alignment vertical="top" textRotation="255"/>
    </xf>
    <xf numFmtId="0" fontId="5" fillId="0" borderId="15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4" xfId="0" applyNumberFormat="1" applyFont="1" applyFill="1" applyBorder="1" applyAlignment="1"/>
    <xf numFmtId="0" fontId="4" fillId="0" borderId="5" xfId="0" applyNumberFormat="1" applyFont="1" applyFill="1" applyBorder="1" applyAlignment="1"/>
    <xf numFmtId="0" fontId="4" fillId="0" borderId="6" xfId="0" applyNumberFormat="1" applyFont="1" applyFill="1" applyBorder="1" applyAlignment="1"/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/>
    </xf>
    <xf numFmtId="0" fontId="5" fillId="0" borderId="13" xfId="0" applyNumberFormat="1" applyFont="1" applyFill="1" applyBorder="1" applyAlignment="1">
      <alignment horizontal="center"/>
    </xf>
    <xf numFmtId="0" fontId="5" fillId="0" borderId="50" xfId="0" applyNumberFormat="1" applyFont="1" applyFill="1" applyBorder="1" applyAlignment="1">
      <alignment horizontal="center"/>
    </xf>
    <xf numFmtId="0" fontId="5" fillId="0" borderId="28" xfId="0" applyNumberFormat="1" applyFont="1" applyFill="1" applyBorder="1" applyAlignment="1">
      <alignment horizontal="center"/>
    </xf>
    <xf numFmtId="0" fontId="5" fillId="0" borderId="31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 textRotation="90" wrapText="1" shrinkToFit="1"/>
    </xf>
    <xf numFmtId="0" fontId="5" fillId="0" borderId="50" xfId="0" applyNumberFormat="1" applyFont="1" applyFill="1" applyBorder="1" applyAlignment="1">
      <alignment horizontal="center" vertical="center" textRotation="88" wrapText="1" shrinkToFit="1"/>
    </xf>
    <xf numFmtId="0" fontId="5" fillId="0" borderId="28" xfId="0" applyNumberFormat="1" applyFont="1" applyFill="1" applyBorder="1" applyAlignment="1">
      <alignment horizontal="center" vertical="center" textRotation="88" wrapText="1" shrinkToFit="1"/>
    </xf>
    <xf numFmtId="0" fontId="5" fillId="0" borderId="31" xfId="0" applyNumberFormat="1" applyFont="1" applyFill="1" applyBorder="1" applyAlignment="1">
      <alignment horizontal="center" vertical="center" textRotation="88" wrapText="1" shrinkToFit="1"/>
    </xf>
    <xf numFmtId="0" fontId="6" fillId="0" borderId="27" xfId="0" applyNumberFormat="1" applyFont="1" applyFill="1" applyBorder="1" applyAlignment="1">
      <alignment vertical="top" textRotation="255"/>
    </xf>
    <xf numFmtId="0" fontId="6" fillId="0" borderId="34" xfId="0" applyNumberFormat="1" applyFont="1" applyFill="1" applyBorder="1" applyAlignment="1">
      <alignment vertical="top" textRotation="255"/>
    </xf>
    <xf numFmtId="0" fontId="5" fillId="0" borderId="28" xfId="0" applyNumberFormat="1" applyFont="1" applyFill="1" applyBorder="1" applyAlignment="1">
      <alignment horizontal="center" textRotation="90"/>
    </xf>
    <xf numFmtId="0" fontId="4" fillId="0" borderId="48" xfId="0" applyNumberFormat="1" applyFont="1" applyFill="1" applyBorder="1" applyAlignment="1">
      <alignment horizontal="center" wrapText="1"/>
    </xf>
    <xf numFmtId="0" fontId="4" fillId="0" borderId="46" xfId="0" applyNumberFormat="1" applyFont="1" applyFill="1" applyBorder="1" applyAlignment="1">
      <alignment horizontal="center" wrapText="1"/>
    </xf>
    <xf numFmtId="0" fontId="4" fillId="0" borderId="47" xfId="0" applyNumberFormat="1" applyFont="1" applyFill="1" applyBorder="1" applyAlignment="1">
      <alignment horizontal="center" wrapText="1"/>
    </xf>
    <xf numFmtId="0" fontId="4" fillId="0" borderId="55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0" fontId="4" fillId="0" borderId="37" xfId="0" applyNumberFormat="1" applyFont="1" applyFill="1" applyBorder="1" applyAlignment="1">
      <alignment horizontal="center" wrapText="1"/>
    </xf>
    <xf numFmtId="0" fontId="4" fillId="0" borderId="56" xfId="0" applyNumberFormat="1" applyFont="1" applyFill="1" applyBorder="1" applyAlignment="1">
      <alignment horizontal="center" wrapText="1"/>
    </xf>
    <xf numFmtId="0" fontId="4" fillId="0" borderId="57" xfId="0" applyNumberFormat="1" applyFont="1" applyFill="1" applyBorder="1" applyAlignment="1">
      <alignment horizontal="center" wrapText="1"/>
    </xf>
    <xf numFmtId="0" fontId="4" fillId="0" borderId="34" xfId="0" applyNumberFormat="1" applyFont="1" applyFill="1" applyBorder="1" applyAlignment="1">
      <alignment horizontal="center" wrapText="1"/>
    </xf>
    <xf numFmtId="0" fontId="4" fillId="0" borderId="36" xfId="0" applyNumberFormat="1" applyFont="1" applyFill="1" applyBorder="1" applyAlignment="1">
      <alignment horizontal="center" wrapText="1"/>
    </xf>
    <xf numFmtId="0" fontId="4" fillId="0" borderId="11" xfId="0" applyNumberFormat="1" applyFont="1" applyFill="1" applyBorder="1" applyAlignment="1">
      <alignment horizontal="center" wrapText="1"/>
    </xf>
    <xf numFmtId="0" fontId="4" fillId="0" borderId="13" xfId="0" applyNumberFormat="1" applyFont="1" applyFill="1" applyBorder="1" applyAlignment="1">
      <alignment horizontal="center" wrapText="1"/>
    </xf>
    <xf numFmtId="0" fontId="5" fillId="0" borderId="27" xfId="0" applyNumberFormat="1" applyFont="1" applyFill="1" applyBorder="1" applyAlignment="1">
      <alignment horizontal="center" vertical="center" textRotation="90" wrapText="1" shrinkToFit="1"/>
    </xf>
    <xf numFmtId="0" fontId="5" fillId="0" borderId="29" xfId="0" applyNumberFormat="1" applyFont="1" applyFill="1" applyBorder="1" applyAlignment="1">
      <alignment horizontal="center" vertical="center" textRotation="90" wrapText="1" shrinkToFit="1"/>
    </xf>
    <xf numFmtId="0" fontId="6" fillId="0" borderId="28" xfId="0" applyNumberFormat="1" applyFont="1" applyFill="1" applyBorder="1" applyAlignment="1">
      <alignment vertical="top" textRotation="255"/>
    </xf>
    <xf numFmtId="0" fontId="6" fillId="0" borderId="35" xfId="0" applyNumberFormat="1" applyFont="1" applyFill="1" applyBorder="1" applyAlignment="1">
      <alignment vertical="top" textRotation="255"/>
    </xf>
    <xf numFmtId="0" fontId="5" fillId="0" borderId="28" xfId="0" applyNumberFormat="1" applyFont="1" applyFill="1" applyBorder="1" applyAlignment="1">
      <alignment horizontal="center" vertical="center" textRotation="90" wrapText="1" shrinkToFit="1"/>
    </xf>
    <xf numFmtId="0" fontId="5" fillId="0" borderId="50" xfId="0" applyNumberFormat="1" applyFont="1" applyFill="1" applyBorder="1" applyAlignment="1">
      <alignment horizontal="center" vertical="center" textRotation="90" wrapText="1" shrinkToFit="1"/>
    </xf>
    <xf numFmtId="0" fontId="5" fillId="0" borderId="31" xfId="0" applyNumberFormat="1" applyFont="1" applyFill="1" applyBorder="1" applyAlignment="1">
      <alignment horizontal="center" vertical="center" textRotation="90" wrapText="1" shrinkToFit="1"/>
    </xf>
    <xf numFmtId="0" fontId="6" fillId="0" borderId="29" xfId="0" applyNumberFormat="1" applyFont="1" applyFill="1" applyBorder="1" applyAlignment="1" applyProtection="1">
      <alignment horizontal="center" vertical="top" textRotation="255" wrapText="1"/>
      <protection locked="0"/>
    </xf>
    <xf numFmtId="0" fontId="6" fillId="0" borderId="36" xfId="0" applyNumberFormat="1" applyFont="1" applyFill="1" applyBorder="1" applyAlignment="1" applyProtection="1">
      <alignment horizontal="center" vertical="top" textRotation="255" wrapText="1"/>
      <protection locked="0"/>
    </xf>
    <xf numFmtId="0" fontId="5" fillId="0" borderId="27" xfId="0" applyNumberFormat="1" applyFont="1" applyFill="1" applyBorder="1" applyAlignment="1">
      <alignment horizontal="center" textRotation="90" wrapText="1" shrinkToFit="1"/>
    </xf>
    <xf numFmtId="0" fontId="3" fillId="0" borderId="6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/>
    <xf numFmtId="0" fontId="4" fillId="0" borderId="30" xfId="0" applyNumberFormat="1" applyFont="1" applyFill="1" applyBorder="1" applyAlignment="1"/>
    <xf numFmtId="0" fontId="4" fillId="0" borderId="56" xfId="0" applyNumberFormat="1" applyFont="1" applyFill="1" applyBorder="1" applyAlignment="1">
      <alignment vertical="center" wrapText="1"/>
    </xf>
    <xf numFmtId="0" fontId="4" fillId="0" borderId="57" xfId="0" applyNumberFormat="1" applyFont="1" applyFill="1" applyBorder="1" applyAlignment="1">
      <alignment vertical="center" wrapText="1"/>
    </xf>
    <xf numFmtId="0" fontId="4" fillId="0" borderId="34" xfId="0" applyNumberFormat="1" applyFont="1" applyFill="1" applyBorder="1" applyAlignment="1">
      <alignment vertical="center" wrapText="1"/>
    </xf>
    <xf numFmtId="0" fontId="4" fillId="0" borderId="36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abSelected="1" view="pageBreakPreview" zoomScaleNormal="130" zoomScaleSheetLayoutView="100" workbookViewId="0">
      <selection activeCell="C3" sqref="C3:W3"/>
    </sheetView>
  </sheetViews>
  <sheetFormatPr defaultRowHeight="15" x14ac:dyDescent="0.25"/>
  <cols>
    <col min="1" max="1" width="9.140625" style="2"/>
    <col min="2" max="2" width="35" style="2" customWidth="1"/>
    <col min="3" max="3" width="6.28515625" style="2" customWidth="1"/>
    <col min="4" max="4" width="3.42578125" style="2" bestFit="1" customWidth="1"/>
    <col min="5" max="5" width="4.28515625" style="2" bestFit="1" customWidth="1"/>
    <col min="6" max="6" width="3.42578125" style="2" bestFit="1" customWidth="1"/>
    <col min="7" max="7" width="4" style="2" bestFit="1" customWidth="1"/>
    <col min="8" max="8" width="4.28515625" style="2" bestFit="1" customWidth="1"/>
    <col min="9" max="10" width="5.5703125" style="2" customWidth="1"/>
    <col min="11" max="11" width="6.140625" style="2" customWidth="1"/>
    <col min="12" max="12" width="8.85546875" style="2" customWidth="1"/>
    <col min="13" max="13" width="4.28515625" style="2" bestFit="1" customWidth="1"/>
    <col min="14" max="14" width="3.28515625" style="2" customWidth="1"/>
    <col min="15" max="15" width="4.85546875" style="2" customWidth="1"/>
    <col min="16" max="16" width="4.28515625" style="2" bestFit="1" customWidth="1"/>
    <col min="17" max="18" width="3.42578125" style="2" bestFit="1" customWidth="1"/>
    <col min="19" max="19" width="9.140625" style="2"/>
    <col min="20" max="20" width="3.42578125" style="2" bestFit="1" customWidth="1"/>
    <col min="21" max="21" width="3.42578125" style="2" customWidth="1"/>
    <col min="22" max="22" width="6.28515625" style="2" customWidth="1"/>
    <col min="23" max="23" width="4" style="2" customWidth="1"/>
    <col min="24" max="24" width="5.140625" style="2" customWidth="1"/>
    <col min="25" max="25" width="4.28515625" style="2" bestFit="1" customWidth="1"/>
    <col min="26" max="26" width="2.7109375" style="2" bestFit="1" customWidth="1"/>
    <col min="27" max="27" width="4.28515625" style="2" bestFit="1" customWidth="1"/>
    <col min="28" max="29" width="4" style="2" bestFit="1" customWidth="1"/>
    <col min="30" max="30" width="3" style="2" bestFit="1" customWidth="1"/>
    <col min="31" max="31" width="4" style="2" bestFit="1" customWidth="1"/>
    <col min="32" max="32" width="6.5703125" style="2" customWidth="1"/>
    <col min="33" max="33" width="3.42578125" style="2" bestFit="1" customWidth="1"/>
    <col min="34" max="34" width="22.28515625" style="2" customWidth="1"/>
    <col min="35" max="16384" width="9.140625" style="2"/>
  </cols>
  <sheetData>
    <row r="1" spans="1:34" ht="15.75" thickBot="1" x14ac:dyDescent="0.3">
      <c r="A1" s="182" t="s">
        <v>0</v>
      </c>
      <c r="B1" s="183"/>
      <c r="C1" s="186" t="s">
        <v>103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8"/>
      <c r="AB1" s="192" t="s">
        <v>1</v>
      </c>
      <c r="AC1" s="193"/>
      <c r="AD1" s="193"/>
      <c r="AE1" s="193"/>
      <c r="AF1" s="193"/>
      <c r="AG1" s="194"/>
      <c r="AH1" s="1"/>
    </row>
    <row r="2" spans="1:34" ht="38.25" customHeight="1" thickBot="1" x14ac:dyDescent="0.3">
      <c r="A2" s="184"/>
      <c r="B2" s="185"/>
      <c r="C2" s="189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1"/>
      <c r="AB2" s="192"/>
      <c r="AC2" s="193"/>
      <c r="AD2" s="193"/>
      <c r="AE2" s="193"/>
      <c r="AF2" s="193"/>
      <c r="AG2" s="194"/>
      <c r="AH2" s="1"/>
    </row>
    <row r="3" spans="1:34" ht="21" thickBot="1" x14ac:dyDescent="0.3">
      <c r="A3" s="195" t="s">
        <v>84</v>
      </c>
      <c r="B3" s="196"/>
      <c r="C3" s="197" t="s">
        <v>2</v>
      </c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3"/>
      <c r="Y3" s="193"/>
      <c r="Z3" s="193"/>
      <c r="AA3" s="194"/>
      <c r="AB3" s="192" t="s">
        <v>3</v>
      </c>
      <c r="AC3" s="193"/>
      <c r="AD3" s="193"/>
      <c r="AE3" s="193"/>
      <c r="AF3" s="193"/>
      <c r="AG3" s="194"/>
      <c r="AH3" s="3" t="s">
        <v>87</v>
      </c>
    </row>
    <row r="4" spans="1:34" x14ac:dyDescent="0.25">
      <c r="A4" s="159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1"/>
    </row>
    <row r="5" spans="1:34" ht="15.75" thickBot="1" x14ac:dyDescent="0.3">
      <c r="A5" s="162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4"/>
    </row>
    <row r="6" spans="1:34" ht="15.75" thickBot="1" x14ac:dyDescent="0.3">
      <c r="A6" s="152" t="s">
        <v>82</v>
      </c>
      <c r="B6" s="152" t="s">
        <v>83</v>
      </c>
      <c r="C6" s="155" t="s">
        <v>4</v>
      </c>
      <c r="D6" s="120" t="s">
        <v>5</v>
      </c>
      <c r="E6" s="121"/>
      <c r="F6" s="121"/>
      <c r="G6" s="121"/>
      <c r="H6" s="121"/>
      <c r="I6" s="121"/>
      <c r="J6" s="121"/>
      <c r="K6" s="122"/>
      <c r="L6" s="4"/>
      <c r="M6" s="4"/>
      <c r="N6" s="4"/>
      <c r="O6" s="4"/>
      <c r="P6" s="4"/>
      <c r="Q6" s="4"/>
      <c r="R6" s="4"/>
      <c r="S6" s="4"/>
      <c r="T6" s="4"/>
      <c r="U6" s="4"/>
      <c r="V6" s="120" t="s">
        <v>80</v>
      </c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2"/>
      <c r="AH6" s="5" t="s">
        <v>6</v>
      </c>
    </row>
    <row r="7" spans="1:34" ht="22.9" customHeight="1" thickBot="1" x14ac:dyDescent="0.3">
      <c r="A7" s="153"/>
      <c r="B7" s="153"/>
      <c r="C7" s="156"/>
      <c r="D7" s="157" t="s">
        <v>7</v>
      </c>
      <c r="E7" s="158"/>
      <c r="F7" s="158"/>
      <c r="G7" s="158"/>
      <c r="H7" s="158"/>
      <c r="I7" s="157" t="s">
        <v>8</v>
      </c>
      <c r="J7" s="158"/>
      <c r="K7" s="176"/>
      <c r="L7" s="6"/>
      <c r="M7" s="120" t="s">
        <v>9</v>
      </c>
      <c r="N7" s="121"/>
      <c r="O7" s="121"/>
      <c r="P7" s="121"/>
      <c r="Q7" s="121"/>
      <c r="R7" s="121"/>
      <c r="S7" s="122"/>
      <c r="T7" s="7"/>
      <c r="U7" s="7"/>
      <c r="V7" s="120" t="s">
        <v>10</v>
      </c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2"/>
      <c r="AH7" s="8" t="s">
        <v>11</v>
      </c>
    </row>
    <row r="8" spans="1:34" ht="15.75" thickBot="1" x14ac:dyDescent="0.3">
      <c r="A8" s="153"/>
      <c r="B8" s="153"/>
      <c r="C8" s="9">
        <v>38</v>
      </c>
      <c r="D8" s="10">
        <v>39</v>
      </c>
      <c r="E8" s="11">
        <v>40</v>
      </c>
      <c r="F8" s="11">
        <v>41</v>
      </c>
      <c r="G8" s="12">
        <v>42</v>
      </c>
      <c r="H8" s="12">
        <v>43</v>
      </c>
      <c r="I8" s="10">
        <v>44</v>
      </c>
      <c r="J8" s="13">
        <v>45</v>
      </c>
      <c r="K8" s="14">
        <v>46</v>
      </c>
      <c r="L8" s="15">
        <v>47</v>
      </c>
      <c r="M8" s="11">
        <v>48</v>
      </c>
      <c r="N8" s="11">
        <v>49</v>
      </c>
      <c r="O8" s="11">
        <v>50</v>
      </c>
      <c r="P8" s="11">
        <v>51</v>
      </c>
      <c r="Q8" s="11">
        <v>52</v>
      </c>
      <c r="R8" s="12">
        <v>53</v>
      </c>
      <c r="S8" s="13">
        <v>54</v>
      </c>
      <c r="T8" s="9">
        <v>55</v>
      </c>
      <c r="U8" s="16">
        <v>56</v>
      </c>
      <c r="V8" s="10">
        <v>57</v>
      </c>
      <c r="W8" s="17">
        <v>58</v>
      </c>
      <c r="X8" s="181">
        <v>59</v>
      </c>
      <c r="Y8" s="181"/>
      <c r="Z8" s="181">
        <v>60</v>
      </c>
      <c r="AA8" s="181"/>
      <c r="AB8" s="181">
        <v>61</v>
      </c>
      <c r="AC8" s="181"/>
      <c r="AD8" s="181">
        <v>62</v>
      </c>
      <c r="AE8" s="181"/>
      <c r="AF8" s="12">
        <v>63</v>
      </c>
      <c r="AG8" s="14">
        <v>64</v>
      </c>
      <c r="AH8" s="8">
        <v>65</v>
      </c>
    </row>
    <row r="9" spans="1:34" ht="14.45" customHeight="1" x14ac:dyDescent="0.25">
      <c r="A9" s="153"/>
      <c r="B9" s="153"/>
      <c r="C9" s="18" t="s">
        <v>12</v>
      </c>
      <c r="D9" s="117" t="s">
        <v>13</v>
      </c>
      <c r="E9" s="138" t="s">
        <v>14</v>
      </c>
      <c r="F9" s="138" t="s">
        <v>15</v>
      </c>
      <c r="G9" s="141" t="s">
        <v>16</v>
      </c>
      <c r="H9" s="141" t="s">
        <v>18</v>
      </c>
      <c r="I9" s="144" t="s">
        <v>13</v>
      </c>
      <c r="J9" s="180" t="s">
        <v>14</v>
      </c>
      <c r="K9" s="145" t="s">
        <v>18</v>
      </c>
      <c r="L9" s="148" t="s">
        <v>17</v>
      </c>
      <c r="M9" s="112" t="s">
        <v>13</v>
      </c>
      <c r="N9" s="123" t="s">
        <v>14</v>
      </c>
      <c r="O9" s="123" t="s">
        <v>15</v>
      </c>
      <c r="P9" s="123" t="s">
        <v>16</v>
      </c>
      <c r="Q9" s="123" t="s">
        <v>18</v>
      </c>
      <c r="R9" s="170" t="s">
        <v>19</v>
      </c>
      <c r="S9" s="173" t="s">
        <v>20</v>
      </c>
      <c r="T9" s="126" t="s">
        <v>21</v>
      </c>
      <c r="U9" s="135" t="s">
        <v>81</v>
      </c>
      <c r="V9" s="129" t="s">
        <v>22</v>
      </c>
      <c r="W9" s="132" t="s">
        <v>23</v>
      </c>
      <c r="X9" s="123" t="s">
        <v>13</v>
      </c>
      <c r="Y9" s="123"/>
      <c r="Z9" s="123" t="s">
        <v>14</v>
      </c>
      <c r="AA9" s="123"/>
      <c r="AB9" s="123" t="s">
        <v>15</v>
      </c>
      <c r="AC9" s="123"/>
      <c r="AD9" s="123" t="s">
        <v>16</v>
      </c>
      <c r="AE9" s="123"/>
      <c r="AF9" s="177" t="s">
        <v>24</v>
      </c>
      <c r="AG9" s="165" t="s">
        <v>21</v>
      </c>
      <c r="AH9" s="19"/>
    </row>
    <row r="10" spans="1:34" x14ac:dyDescent="0.25">
      <c r="A10" s="153"/>
      <c r="B10" s="153"/>
      <c r="C10" s="168" t="s">
        <v>25</v>
      </c>
      <c r="D10" s="118"/>
      <c r="E10" s="139"/>
      <c r="F10" s="139"/>
      <c r="G10" s="142"/>
      <c r="H10" s="142"/>
      <c r="I10" s="118"/>
      <c r="J10" s="142"/>
      <c r="K10" s="146"/>
      <c r="L10" s="149"/>
      <c r="M10" s="113"/>
      <c r="N10" s="124"/>
      <c r="O10" s="124"/>
      <c r="P10" s="124"/>
      <c r="Q10" s="124"/>
      <c r="R10" s="171"/>
      <c r="S10" s="174"/>
      <c r="T10" s="127"/>
      <c r="U10" s="136"/>
      <c r="V10" s="130"/>
      <c r="W10" s="133"/>
      <c r="X10" s="124"/>
      <c r="Y10" s="124"/>
      <c r="Z10" s="124"/>
      <c r="AA10" s="124"/>
      <c r="AB10" s="124"/>
      <c r="AC10" s="124"/>
      <c r="AD10" s="124"/>
      <c r="AE10" s="124"/>
      <c r="AF10" s="178"/>
      <c r="AG10" s="166"/>
      <c r="AH10" s="20"/>
    </row>
    <row r="11" spans="1:34" x14ac:dyDescent="0.25">
      <c r="A11" s="153"/>
      <c r="B11" s="153"/>
      <c r="C11" s="168"/>
      <c r="D11" s="118"/>
      <c r="E11" s="139"/>
      <c r="F11" s="139"/>
      <c r="G11" s="142"/>
      <c r="H11" s="142"/>
      <c r="I11" s="118"/>
      <c r="J11" s="142"/>
      <c r="K11" s="146"/>
      <c r="L11" s="149"/>
      <c r="M11" s="113"/>
      <c r="N11" s="124"/>
      <c r="O11" s="124"/>
      <c r="P11" s="124"/>
      <c r="Q11" s="124"/>
      <c r="R11" s="171"/>
      <c r="S11" s="174"/>
      <c r="T11" s="127"/>
      <c r="U11" s="136"/>
      <c r="V11" s="130"/>
      <c r="W11" s="133"/>
      <c r="X11" s="124"/>
      <c r="Y11" s="124"/>
      <c r="Z11" s="124"/>
      <c r="AA11" s="124"/>
      <c r="AB11" s="124"/>
      <c r="AC11" s="124"/>
      <c r="AD11" s="124"/>
      <c r="AE11" s="124"/>
      <c r="AF11" s="178"/>
      <c r="AG11" s="166"/>
      <c r="AH11" s="20"/>
    </row>
    <row r="12" spans="1:34" x14ac:dyDescent="0.25">
      <c r="A12" s="153"/>
      <c r="B12" s="153"/>
      <c r="C12" s="168"/>
      <c r="D12" s="118"/>
      <c r="E12" s="139"/>
      <c r="F12" s="139"/>
      <c r="G12" s="142"/>
      <c r="H12" s="142"/>
      <c r="I12" s="118"/>
      <c r="J12" s="142"/>
      <c r="K12" s="146"/>
      <c r="L12" s="149"/>
      <c r="M12" s="113"/>
      <c r="N12" s="124"/>
      <c r="O12" s="124"/>
      <c r="P12" s="124"/>
      <c r="Q12" s="124"/>
      <c r="R12" s="171"/>
      <c r="S12" s="174"/>
      <c r="T12" s="127"/>
      <c r="U12" s="136"/>
      <c r="V12" s="130"/>
      <c r="W12" s="133"/>
      <c r="X12" s="124"/>
      <c r="Y12" s="124"/>
      <c r="Z12" s="124"/>
      <c r="AA12" s="124"/>
      <c r="AB12" s="124"/>
      <c r="AC12" s="124"/>
      <c r="AD12" s="124"/>
      <c r="AE12" s="124"/>
      <c r="AF12" s="178"/>
      <c r="AG12" s="166"/>
      <c r="AH12" s="20"/>
    </row>
    <row r="13" spans="1:34" ht="39.6" customHeight="1" thickBot="1" x14ac:dyDescent="0.3">
      <c r="A13" s="153"/>
      <c r="B13" s="153"/>
      <c r="C13" s="168"/>
      <c r="D13" s="119"/>
      <c r="E13" s="140"/>
      <c r="F13" s="140"/>
      <c r="G13" s="143"/>
      <c r="H13" s="143"/>
      <c r="I13" s="119"/>
      <c r="J13" s="143"/>
      <c r="K13" s="147"/>
      <c r="L13" s="150"/>
      <c r="M13" s="114"/>
      <c r="N13" s="151"/>
      <c r="O13" s="151"/>
      <c r="P13" s="151"/>
      <c r="Q13" s="151"/>
      <c r="R13" s="172"/>
      <c r="S13" s="175"/>
      <c r="T13" s="128"/>
      <c r="U13" s="137"/>
      <c r="V13" s="131"/>
      <c r="W13" s="134"/>
      <c r="X13" s="125"/>
      <c r="Y13" s="125"/>
      <c r="Z13" s="125"/>
      <c r="AA13" s="125"/>
      <c r="AB13" s="125"/>
      <c r="AC13" s="125"/>
      <c r="AD13" s="125"/>
      <c r="AE13" s="125"/>
      <c r="AF13" s="179"/>
      <c r="AG13" s="167"/>
      <c r="AH13" s="21"/>
    </row>
    <row r="14" spans="1:34" ht="18" customHeight="1" thickBot="1" x14ac:dyDescent="0.3">
      <c r="A14" s="154"/>
      <c r="B14" s="154"/>
      <c r="C14" s="169"/>
      <c r="D14" s="10" t="s">
        <v>26</v>
      </c>
      <c r="E14" s="11" t="s">
        <v>26</v>
      </c>
      <c r="F14" s="11" t="s">
        <v>26</v>
      </c>
      <c r="G14" s="12" t="s">
        <v>26</v>
      </c>
      <c r="H14" s="12" t="s">
        <v>26</v>
      </c>
      <c r="I14" s="10" t="s">
        <v>26</v>
      </c>
      <c r="J14" s="13" t="s">
        <v>26</v>
      </c>
      <c r="K14" s="14" t="s">
        <v>26</v>
      </c>
      <c r="L14" s="15" t="s">
        <v>26</v>
      </c>
      <c r="M14" s="11" t="s">
        <v>26</v>
      </c>
      <c r="N14" s="11" t="s">
        <v>26</v>
      </c>
      <c r="O14" s="11" t="s">
        <v>26</v>
      </c>
      <c r="P14" s="11" t="s">
        <v>26</v>
      </c>
      <c r="Q14" s="11" t="s">
        <v>26</v>
      </c>
      <c r="R14" s="12" t="s">
        <v>26</v>
      </c>
      <c r="S14" s="13" t="s">
        <v>26</v>
      </c>
      <c r="T14" s="9" t="s">
        <v>27</v>
      </c>
      <c r="U14" s="16" t="s">
        <v>27</v>
      </c>
      <c r="V14" s="10" t="s">
        <v>27</v>
      </c>
      <c r="W14" s="17" t="s">
        <v>27</v>
      </c>
      <c r="X14" s="11" t="s">
        <v>27</v>
      </c>
      <c r="Y14" s="11" t="s">
        <v>26</v>
      </c>
      <c r="Z14" s="11" t="s">
        <v>27</v>
      </c>
      <c r="AA14" s="11" t="s">
        <v>26</v>
      </c>
      <c r="AB14" s="11" t="s">
        <v>27</v>
      </c>
      <c r="AC14" s="11" t="s">
        <v>26</v>
      </c>
      <c r="AD14" s="11" t="s">
        <v>27</v>
      </c>
      <c r="AE14" s="11" t="s">
        <v>26</v>
      </c>
      <c r="AF14" s="12" t="s">
        <v>28</v>
      </c>
      <c r="AG14" s="14" t="s">
        <v>27</v>
      </c>
      <c r="AH14" s="22"/>
    </row>
    <row r="15" spans="1:34" x14ac:dyDescent="0.25">
      <c r="A15" s="23"/>
      <c r="B15" s="24"/>
      <c r="C15" s="25"/>
      <c r="D15" s="26"/>
      <c r="E15" s="27"/>
      <c r="F15" s="27"/>
      <c r="G15" s="28"/>
      <c r="H15" s="28"/>
      <c r="I15" s="26"/>
      <c r="J15" s="29"/>
      <c r="K15" s="30"/>
      <c r="L15" s="29"/>
      <c r="M15" s="26"/>
      <c r="N15" s="27"/>
      <c r="O15" s="27"/>
      <c r="P15" s="27"/>
      <c r="Q15" s="27"/>
      <c r="R15" s="28"/>
      <c r="S15" s="31"/>
      <c r="T15" s="25"/>
      <c r="U15" s="29"/>
      <c r="V15" s="26"/>
      <c r="W15" s="32"/>
      <c r="X15" s="27"/>
      <c r="Y15" s="27"/>
      <c r="Z15" s="27"/>
      <c r="AA15" s="27"/>
      <c r="AB15" s="27"/>
      <c r="AC15" s="27"/>
      <c r="AD15" s="27"/>
      <c r="AE15" s="27"/>
      <c r="AF15" s="28"/>
      <c r="AG15" s="30"/>
      <c r="AH15" s="33"/>
    </row>
    <row r="16" spans="1:34" x14ac:dyDescent="0.25">
      <c r="A16" s="34" t="s">
        <v>89</v>
      </c>
      <c r="B16" s="35" t="s">
        <v>100</v>
      </c>
      <c r="C16" s="36"/>
      <c r="D16" s="37"/>
      <c r="E16" s="38"/>
      <c r="F16" s="38"/>
      <c r="G16" s="39"/>
      <c r="H16" s="39"/>
      <c r="I16" s="37"/>
      <c r="J16" s="40"/>
      <c r="K16" s="41"/>
      <c r="L16" s="40"/>
      <c r="M16" s="42">
        <v>0.1</v>
      </c>
      <c r="N16" s="38"/>
      <c r="O16" s="38"/>
      <c r="P16" s="38"/>
      <c r="Q16" s="38"/>
      <c r="R16" s="39"/>
      <c r="S16" s="43"/>
      <c r="T16" s="36"/>
      <c r="U16" s="40"/>
      <c r="V16" s="37"/>
      <c r="W16" s="44"/>
      <c r="X16" s="38"/>
      <c r="Y16" s="38"/>
      <c r="Z16" s="38"/>
      <c r="AA16" s="38"/>
      <c r="AB16" s="38"/>
      <c r="AC16" s="38"/>
      <c r="AD16" s="38"/>
      <c r="AE16" s="38"/>
      <c r="AF16" s="39"/>
      <c r="AG16" s="41"/>
      <c r="AH16" s="45"/>
    </row>
    <row r="17" spans="1:34" x14ac:dyDescent="0.25">
      <c r="A17" s="34" t="s">
        <v>90</v>
      </c>
      <c r="B17" s="56" t="s">
        <v>101</v>
      </c>
      <c r="C17" s="36">
        <v>1</v>
      </c>
      <c r="D17" s="37"/>
      <c r="E17" s="38"/>
      <c r="F17" s="38"/>
      <c r="G17" s="39"/>
      <c r="H17" s="39"/>
      <c r="I17" s="37"/>
      <c r="J17" s="40"/>
      <c r="K17" s="41"/>
      <c r="L17" s="40"/>
      <c r="M17" s="37">
        <v>1</v>
      </c>
      <c r="N17" s="48"/>
      <c r="O17" s="48"/>
      <c r="P17" s="48"/>
      <c r="Q17" s="48"/>
      <c r="R17" s="49"/>
      <c r="S17" s="52"/>
      <c r="T17" s="53"/>
      <c r="U17" s="50">
        <v>1</v>
      </c>
      <c r="V17" s="37">
        <v>2</v>
      </c>
      <c r="W17" s="44">
        <v>1</v>
      </c>
      <c r="X17" s="38">
        <v>10</v>
      </c>
      <c r="Y17" s="38">
        <v>1</v>
      </c>
      <c r="Z17" s="38">
        <v>2</v>
      </c>
      <c r="AA17" s="38">
        <v>0.2</v>
      </c>
      <c r="AB17" s="38"/>
      <c r="AC17" s="38"/>
      <c r="AD17" s="38"/>
      <c r="AE17" s="38"/>
      <c r="AF17" s="39">
        <f>AA17+Y17</f>
        <v>1.2</v>
      </c>
      <c r="AG17" s="41">
        <v>2</v>
      </c>
      <c r="AH17" s="45"/>
    </row>
    <row r="18" spans="1:34" x14ac:dyDescent="0.25">
      <c r="A18" s="34" t="s">
        <v>91</v>
      </c>
      <c r="B18" s="35" t="s">
        <v>101</v>
      </c>
      <c r="C18" s="36">
        <v>1</v>
      </c>
      <c r="D18" s="37"/>
      <c r="E18" s="38"/>
      <c r="F18" s="38"/>
      <c r="G18" s="39"/>
      <c r="H18" s="39"/>
      <c r="I18" s="37"/>
      <c r="J18" s="40"/>
      <c r="K18" s="41"/>
      <c r="L18" s="40"/>
      <c r="M18" s="37">
        <v>1</v>
      </c>
      <c r="N18" s="48"/>
      <c r="O18" s="48"/>
      <c r="P18" s="48"/>
      <c r="Q18" s="48"/>
      <c r="R18" s="49"/>
      <c r="S18" s="52"/>
      <c r="T18" s="53"/>
      <c r="U18" s="50">
        <v>1</v>
      </c>
      <c r="V18" s="37">
        <v>2</v>
      </c>
      <c r="W18" s="44">
        <v>1</v>
      </c>
      <c r="X18" s="38">
        <v>10</v>
      </c>
      <c r="Y18" s="38">
        <v>1</v>
      </c>
      <c r="Z18" s="38">
        <v>2</v>
      </c>
      <c r="AA18" s="38">
        <v>0.2</v>
      </c>
      <c r="AB18" s="38"/>
      <c r="AC18" s="38"/>
      <c r="AD18" s="38"/>
      <c r="AE18" s="38"/>
      <c r="AF18" s="39">
        <f t="shared" ref="AF18:AF25" si="0">AA18+Y18</f>
        <v>1.2</v>
      </c>
      <c r="AG18" s="41">
        <v>2</v>
      </c>
      <c r="AH18" s="55"/>
    </row>
    <row r="19" spans="1:34" x14ac:dyDescent="0.25">
      <c r="A19" s="34" t="s">
        <v>92</v>
      </c>
      <c r="B19" s="35" t="s">
        <v>101</v>
      </c>
      <c r="C19" s="36">
        <v>1</v>
      </c>
      <c r="D19" s="37"/>
      <c r="E19" s="38"/>
      <c r="F19" s="38"/>
      <c r="G19" s="39"/>
      <c r="H19" s="39"/>
      <c r="I19" s="37"/>
      <c r="J19" s="40"/>
      <c r="K19" s="41"/>
      <c r="L19" s="40"/>
      <c r="M19" s="37">
        <v>1</v>
      </c>
      <c r="N19" s="48"/>
      <c r="O19" s="48"/>
      <c r="P19" s="48"/>
      <c r="Q19" s="48"/>
      <c r="R19" s="49"/>
      <c r="S19" s="52"/>
      <c r="T19" s="53"/>
      <c r="U19" s="50">
        <v>1</v>
      </c>
      <c r="V19" s="37">
        <v>2</v>
      </c>
      <c r="W19" s="44">
        <v>1</v>
      </c>
      <c r="X19" s="38">
        <v>10</v>
      </c>
      <c r="Y19" s="38">
        <v>1</v>
      </c>
      <c r="Z19" s="38">
        <v>2</v>
      </c>
      <c r="AA19" s="38">
        <v>0.2</v>
      </c>
      <c r="AB19" s="38"/>
      <c r="AC19" s="38"/>
      <c r="AD19" s="38"/>
      <c r="AE19" s="38"/>
      <c r="AF19" s="39">
        <f t="shared" si="0"/>
        <v>1.2</v>
      </c>
      <c r="AG19" s="41">
        <v>2</v>
      </c>
      <c r="AH19" s="55"/>
    </row>
    <row r="20" spans="1:34" x14ac:dyDescent="0.25">
      <c r="A20" s="34" t="s">
        <v>93</v>
      </c>
      <c r="B20" s="35" t="s">
        <v>101</v>
      </c>
      <c r="C20" s="36">
        <v>1</v>
      </c>
      <c r="D20" s="37"/>
      <c r="E20" s="38"/>
      <c r="F20" s="38"/>
      <c r="G20" s="39"/>
      <c r="H20" s="39"/>
      <c r="I20" s="37"/>
      <c r="J20" s="40"/>
      <c r="K20" s="41"/>
      <c r="L20" s="40"/>
      <c r="M20" s="37">
        <v>1</v>
      </c>
      <c r="N20" s="48"/>
      <c r="O20" s="48"/>
      <c r="P20" s="48"/>
      <c r="Q20" s="48"/>
      <c r="R20" s="49"/>
      <c r="S20" s="52"/>
      <c r="T20" s="53"/>
      <c r="U20" s="50">
        <v>1</v>
      </c>
      <c r="V20" s="37">
        <v>2</v>
      </c>
      <c r="W20" s="44">
        <v>1</v>
      </c>
      <c r="X20" s="38">
        <v>10</v>
      </c>
      <c r="Y20" s="38">
        <v>1</v>
      </c>
      <c r="Z20" s="38">
        <v>2</v>
      </c>
      <c r="AA20" s="38">
        <v>0.2</v>
      </c>
      <c r="AB20" s="38"/>
      <c r="AC20" s="38"/>
      <c r="AD20" s="38"/>
      <c r="AE20" s="38"/>
      <c r="AF20" s="39">
        <f t="shared" si="0"/>
        <v>1.2</v>
      </c>
      <c r="AG20" s="41">
        <v>2</v>
      </c>
      <c r="AH20" s="55"/>
    </row>
    <row r="21" spans="1:34" x14ac:dyDescent="0.25">
      <c r="A21" s="34" t="s">
        <v>94</v>
      </c>
      <c r="B21" s="35" t="s">
        <v>101</v>
      </c>
      <c r="C21" s="36">
        <v>1</v>
      </c>
      <c r="D21" s="37"/>
      <c r="E21" s="38"/>
      <c r="F21" s="38"/>
      <c r="G21" s="39"/>
      <c r="H21" s="39"/>
      <c r="I21" s="37"/>
      <c r="J21" s="40"/>
      <c r="K21" s="41"/>
      <c r="L21" s="40"/>
      <c r="M21" s="37">
        <v>1</v>
      </c>
      <c r="N21" s="48"/>
      <c r="O21" s="48"/>
      <c r="P21" s="48"/>
      <c r="Q21" s="48"/>
      <c r="R21" s="49"/>
      <c r="S21" s="52"/>
      <c r="T21" s="53"/>
      <c r="U21" s="50">
        <v>1</v>
      </c>
      <c r="V21" s="37">
        <v>2</v>
      </c>
      <c r="W21" s="44">
        <v>1</v>
      </c>
      <c r="X21" s="38">
        <v>10</v>
      </c>
      <c r="Y21" s="38">
        <v>1</v>
      </c>
      <c r="Z21" s="38">
        <v>2</v>
      </c>
      <c r="AA21" s="38">
        <v>0.2</v>
      </c>
      <c r="AB21" s="38"/>
      <c r="AC21" s="38"/>
      <c r="AD21" s="38"/>
      <c r="AE21" s="38"/>
      <c r="AF21" s="39">
        <f t="shared" si="0"/>
        <v>1.2</v>
      </c>
      <c r="AG21" s="41">
        <v>2</v>
      </c>
      <c r="AH21" s="55"/>
    </row>
    <row r="22" spans="1:34" x14ac:dyDescent="0.25">
      <c r="A22" s="34" t="s">
        <v>95</v>
      </c>
      <c r="B22" s="35" t="s">
        <v>101</v>
      </c>
      <c r="C22" s="36">
        <v>1</v>
      </c>
      <c r="D22" s="37"/>
      <c r="E22" s="38"/>
      <c r="F22" s="38"/>
      <c r="G22" s="39"/>
      <c r="H22" s="39"/>
      <c r="I22" s="37"/>
      <c r="J22" s="40"/>
      <c r="K22" s="41"/>
      <c r="L22" s="40"/>
      <c r="M22" s="37">
        <v>1</v>
      </c>
      <c r="N22" s="48"/>
      <c r="O22" s="48"/>
      <c r="P22" s="48"/>
      <c r="Q22" s="48"/>
      <c r="R22" s="49"/>
      <c r="S22" s="52"/>
      <c r="T22" s="53"/>
      <c r="U22" s="50">
        <v>1</v>
      </c>
      <c r="V22" s="37">
        <v>2</v>
      </c>
      <c r="W22" s="44">
        <v>1</v>
      </c>
      <c r="X22" s="38">
        <v>10</v>
      </c>
      <c r="Y22" s="38">
        <v>1</v>
      </c>
      <c r="Z22" s="38">
        <v>2</v>
      </c>
      <c r="AA22" s="38">
        <v>0.2</v>
      </c>
      <c r="AB22" s="38"/>
      <c r="AC22" s="38"/>
      <c r="AD22" s="38"/>
      <c r="AE22" s="38"/>
      <c r="AF22" s="39">
        <f t="shared" si="0"/>
        <v>1.2</v>
      </c>
      <c r="AG22" s="41">
        <v>2</v>
      </c>
      <c r="AH22" s="55"/>
    </row>
    <row r="23" spans="1:34" x14ac:dyDescent="0.25">
      <c r="A23" s="34" t="s">
        <v>96</v>
      </c>
      <c r="B23" s="35" t="s">
        <v>101</v>
      </c>
      <c r="C23" s="36">
        <v>1</v>
      </c>
      <c r="D23" s="37"/>
      <c r="E23" s="38"/>
      <c r="F23" s="38"/>
      <c r="G23" s="39"/>
      <c r="H23" s="39"/>
      <c r="I23" s="37"/>
      <c r="J23" s="40"/>
      <c r="K23" s="41"/>
      <c r="L23" s="40"/>
      <c r="M23" s="37">
        <v>1</v>
      </c>
      <c r="N23" s="48"/>
      <c r="O23" s="48"/>
      <c r="P23" s="48"/>
      <c r="Q23" s="48"/>
      <c r="R23" s="49"/>
      <c r="S23" s="52"/>
      <c r="T23" s="53"/>
      <c r="U23" s="50">
        <v>1</v>
      </c>
      <c r="V23" s="37">
        <v>2</v>
      </c>
      <c r="W23" s="44">
        <v>1</v>
      </c>
      <c r="X23" s="38">
        <v>10</v>
      </c>
      <c r="Y23" s="38">
        <v>1</v>
      </c>
      <c r="Z23" s="38">
        <v>2</v>
      </c>
      <c r="AA23" s="38">
        <v>0.2</v>
      </c>
      <c r="AB23" s="38"/>
      <c r="AC23" s="38"/>
      <c r="AD23" s="38"/>
      <c r="AE23" s="38"/>
      <c r="AF23" s="39">
        <f t="shared" si="0"/>
        <v>1.2</v>
      </c>
      <c r="AG23" s="41">
        <v>2</v>
      </c>
      <c r="AH23" s="55"/>
    </row>
    <row r="24" spans="1:34" x14ac:dyDescent="0.25">
      <c r="A24" s="34" t="s">
        <v>97</v>
      </c>
      <c r="B24" s="35" t="s">
        <v>101</v>
      </c>
      <c r="C24" s="36">
        <v>1</v>
      </c>
      <c r="D24" s="37"/>
      <c r="E24" s="38"/>
      <c r="F24" s="38"/>
      <c r="G24" s="39"/>
      <c r="H24" s="39"/>
      <c r="I24" s="37"/>
      <c r="J24" s="40"/>
      <c r="K24" s="41"/>
      <c r="L24" s="40"/>
      <c r="M24" s="37">
        <v>1</v>
      </c>
      <c r="N24" s="48"/>
      <c r="O24" s="48"/>
      <c r="P24" s="48"/>
      <c r="Q24" s="48"/>
      <c r="R24" s="49"/>
      <c r="S24" s="52"/>
      <c r="T24" s="53"/>
      <c r="U24" s="50">
        <v>1</v>
      </c>
      <c r="V24" s="37">
        <v>2</v>
      </c>
      <c r="W24" s="44">
        <v>1</v>
      </c>
      <c r="X24" s="38">
        <v>10</v>
      </c>
      <c r="Y24" s="38">
        <v>1</v>
      </c>
      <c r="Z24" s="38">
        <v>2</v>
      </c>
      <c r="AA24" s="38">
        <v>0.2</v>
      </c>
      <c r="AB24" s="38"/>
      <c r="AC24" s="38"/>
      <c r="AD24" s="38"/>
      <c r="AE24" s="38"/>
      <c r="AF24" s="39">
        <f t="shared" si="0"/>
        <v>1.2</v>
      </c>
      <c r="AG24" s="41">
        <v>2</v>
      </c>
      <c r="AH24" s="55"/>
    </row>
    <row r="25" spans="1:34" x14ac:dyDescent="0.25">
      <c r="A25" s="34" t="s">
        <v>98</v>
      </c>
      <c r="B25" s="35" t="s">
        <v>101</v>
      </c>
      <c r="C25" s="36">
        <v>1</v>
      </c>
      <c r="D25" s="37"/>
      <c r="E25" s="38"/>
      <c r="F25" s="38"/>
      <c r="G25" s="39"/>
      <c r="H25" s="39"/>
      <c r="I25" s="37"/>
      <c r="J25" s="40"/>
      <c r="K25" s="41"/>
      <c r="L25" s="40"/>
      <c r="M25" s="37">
        <v>1</v>
      </c>
      <c r="N25" s="48"/>
      <c r="O25" s="48"/>
      <c r="P25" s="48"/>
      <c r="Q25" s="48"/>
      <c r="R25" s="49"/>
      <c r="S25" s="52"/>
      <c r="T25" s="53"/>
      <c r="U25" s="50">
        <v>1</v>
      </c>
      <c r="V25" s="37">
        <v>2</v>
      </c>
      <c r="W25" s="44">
        <v>1</v>
      </c>
      <c r="X25" s="38">
        <v>10</v>
      </c>
      <c r="Y25" s="38">
        <v>1</v>
      </c>
      <c r="Z25" s="38">
        <v>2</v>
      </c>
      <c r="AA25" s="38">
        <v>0.2</v>
      </c>
      <c r="AB25" s="38"/>
      <c r="AC25" s="38"/>
      <c r="AD25" s="38"/>
      <c r="AE25" s="38"/>
      <c r="AF25" s="39">
        <f t="shared" si="0"/>
        <v>1.2</v>
      </c>
      <c r="AG25" s="41">
        <v>2</v>
      </c>
      <c r="AH25" s="55"/>
    </row>
    <row r="26" spans="1:34" x14ac:dyDescent="0.25">
      <c r="A26" s="34" t="s">
        <v>99</v>
      </c>
      <c r="B26" s="35" t="s">
        <v>102</v>
      </c>
      <c r="C26" s="46"/>
      <c r="D26" s="47"/>
      <c r="E26" s="48"/>
      <c r="F26" s="48"/>
      <c r="G26" s="49"/>
      <c r="H26" s="49"/>
      <c r="I26" s="47"/>
      <c r="J26" s="50"/>
      <c r="K26" s="51"/>
      <c r="L26" s="50"/>
      <c r="M26" s="37">
        <v>0.3</v>
      </c>
      <c r="N26" s="48"/>
      <c r="O26" s="48"/>
      <c r="P26" s="48"/>
      <c r="Q26" s="48"/>
      <c r="R26" s="39"/>
      <c r="S26" s="43"/>
      <c r="T26" s="53"/>
      <c r="U26" s="50"/>
      <c r="V26" s="47"/>
      <c r="W26" s="54"/>
      <c r="X26" s="48"/>
      <c r="Y26" s="48"/>
      <c r="Z26" s="48"/>
      <c r="AA26" s="48"/>
      <c r="AB26" s="48"/>
      <c r="AC26" s="48"/>
      <c r="AD26" s="48"/>
      <c r="AE26" s="48"/>
      <c r="AF26" s="49"/>
      <c r="AG26" s="51"/>
      <c r="AH26" s="55"/>
    </row>
    <row r="27" spans="1:34" x14ac:dyDescent="0.25">
      <c r="A27" s="34"/>
      <c r="B27" s="35"/>
      <c r="C27" s="46"/>
      <c r="D27" s="47"/>
      <c r="E27" s="48"/>
      <c r="F27" s="48"/>
      <c r="G27" s="49"/>
      <c r="H27" s="49"/>
      <c r="I27" s="47"/>
      <c r="J27" s="50"/>
      <c r="K27" s="51"/>
      <c r="L27" s="50"/>
      <c r="M27" s="42"/>
      <c r="N27" s="48"/>
      <c r="O27" s="48"/>
      <c r="P27" s="48"/>
      <c r="Q27" s="48"/>
      <c r="R27" s="39"/>
      <c r="S27" s="43"/>
      <c r="T27" s="53"/>
      <c r="U27" s="50"/>
      <c r="V27" s="47"/>
      <c r="W27" s="54"/>
      <c r="X27" s="48"/>
      <c r="Y27" s="48"/>
      <c r="Z27" s="48"/>
      <c r="AA27" s="48"/>
      <c r="AB27" s="48"/>
      <c r="AC27" s="48"/>
      <c r="AD27" s="48"/>
      <c r="AE27" s="48"/>
      <c r="AF27" s="49"/>
      <c r="AG27" s="51"/>
      <c r="AH27" s="55"/>
    </row>
    <row r="28" spans="1:34" ht="15.75" thickBot="1" x14ac:dyDescent="0.3">
      <c r="A28" s="57"/>
      <c r="B28" s="58"/>
      <c r="C28" s="59"/>
      <c r="D28" s="60"/>
      <c r="E28" s="61"/>
      <c r="F28" s="61"/>
      <c r="G28" s="62"/>
      <c r="H28" s="62"/>
      <c r="I28" s="60"/>
      <c r="J28" s="63"/>
      <c r="K28" s="64"/>
      <c r="L28" s="63"/>
      <c r="M28" s="65"/>
      <c r="N28" s="61"/>
      <c r="O28" s="61"/>
      <c r="P28" s="61"/>
      <c r="Q28" s="61"/>
      <c r="R28" s="66"/>
      <c r="S28" s="67"/>
      <c r="T28" s="68"/>
      <c r="U28" s="63"/>
      <c r="V28" s="60"/>
      <c r="W28" s="69"/>
      <c r="X28" s="61"/>
      <c r="Y28" s="61"/>
      <c r="Z28" s="61"/>
      <c r="AA28" s="61"/>
      <c r="AB28" s="61"/>
      <c r="AC28" s="61"/>
      <c r="AD28" s="61"/>
      <c r="AE28" s="61"/>
      <c r="AF28" s="62"/>
      <c r="AG28" s="64"/>
      <c r="AH28" s="70"/>
    </row>
    <row r="29" spans="1:34" ht="15.75" thickBot="1" x14ac:dyDescent="0.3">
      <c r="A29" s="115" t="s">
        <v>29</v>
      </c>
      <c r="B29" s="116"/>
      <c r="C29" s="71"/>
      <c r="D29" s="72">
        <f>SUM(D15:D28)</f>
        <v>0</v>
      </c>
      <c r="E29" s="72">
        <f>SUM(E15:E28)</f>
        <v>0</v>
      </c>
      <c r="F29" s="72">
        <f>SUM(F15:F28)</f>
        <v>0</v>
      </c>
      <c r="G29" s="72"/>
      <c r="H29" s="72">
        <f>SUM(H15:H28)</f>
        <v>0</v>
      </c>
      <c r="I29" s="73">
        <f>SUM(I15:I28)</f>
        <v>0</v>
      </c>
      <c r="J29" s="72"/>
      <c r="K29" s="74">
        <f t="shared" ref="K29:T29" si="1">SUM(K15:K28)</f>
        <v>0</v>
      </c>
      <c r="L29" s="72">
        <f t="shared" si="1"/>
        <v>0</v>
      </c>
      <c r="M29" s="73">
        <f t="shared" si="1"/>
        <v>9.4</v>
      </c>
      <c r="N29" s="72">
        <f t="shared" si="1"/>
        <v>0</v>
      </c>
      <c r="O29" s="72">
        <f t="shared" si="1"/>
        <v>0</v>
      </c>
      <c r="P29" s="72">
        <f t="shared" si="1"/>
        <v>0</v>
      </c>
      <c r="Q29" s="72">
        <f t="shared" si="1"/>
        <v>0</v>
      </c>
      <c r="R29" s="72">
        <f t="shared" si="1"/>
        <v>0</v>
      </c>
      <c r="S29" s="74">
        <f t="shared" si="1"/>
        <v>0</v>
      </c>
      <c r="T29" s="75">
        <f t="shared" si="1"/>
        <v>0</v>
      </c>
      <c r="U29" s="72"/>
      <c r="V29" s="73"/>
      <c r="W29" s="72"/>
      <c r="X29" s="72"/>
      <c r="Y29" s="72">
        <f>SUM(Y15:Y28)</f>
        <v>9</v>
      </c>
      <c r="Z29" s="72"/>
      <c r="AA29" s="72">
        <f>SUM(AA15:AA28)</f>
        <v>1.7999999999999998</v>
      </c>
      <c r="AB29" s="72"/>
      <c r="AC29" s="72">
        <f>SUM(AC15:AC28)</f>
        <v>0</v>
      </c>
      <c r="AD29" s="72"/>
      <c r="AE29" s="72">
        <f>SUM(AE15:AE28)</f>
        <v>0</v>
      </c>
      <c r="AF29" s="72"/>
      <c r="AG29" s="74">
        <f>SUM(AG15:AG28)</f>
        <v>18</v>
      </c>
      <c r="AH29" s="76"/>
    </row>
  </sheetData>
  <mergeCells count="50">
    <mergeCell ref="A1:B2"/>
    <mergeCell ref="C1:AA2"/>
    <mergeCell ref="AB1:AG1"/>
    <mergeCell ref="AB2:AG2"/>
    <mergeCell ref="A3:B3"/>
    <mergeCell ref="C3:W3"/>
    <mergeCell ref="X3:AA3"/>
    <mergeCell ref="AB3:AG3"/>
    <mergeCell ref="A4:AH5"/>
    <mergeCell ref="AG9:AG13"/>
    <mergeCell ref="C10:C14"/>
    <mergeCell ref="R9:R13"/>
    <mergeCell ref="S9:S13"/>
    <mergeCell ref="I7:K7"/>
    <mergeCell ref="M7:S7"/>
    <mergeCell ref="V7:AG7"/>
    <mergeCell ref="AF9:AF13"/>
    <mergeCell ref="G9:G13"/>
    <mergeCell ref="J9:J13"/>
    <mergeCell ref="Z8:AA8"/>
    <mergeCell ref="AB8:AC8"/>
    <mergeCell ref="AD8:AE8"/>
    <mergeCell ref="X8:Y8"/>
    <mergeCell ref="E9:E13"/>
    <mergeCell ref="A6:A14"/>
    <mergeCell ref="B6:B14"/>
    <mergeCell ref="C6:C7"/>
    <mergeCell ref="D6:K6"/>
    <mergeCell ref="D7:H7"/>
    <mergeCell ref="L9:L13"/>
    <mergeCell ref="N9:N13"/>
    <mergeCell ref="O9:O13"/>
    <mergeCell ref="P9:P13"/>
    <mergeCell ref="Q9:Q13"/>
    <mergeCell ref="M9:M13"/>
    <mergeCell ref="A29:B29"/>
    <mergeCell ref="D9:D13"/>
    <mergeCell ref="V6:AG6"/>
    <mergeCell ref="X9:Y13"/>
    <mergeCell ref="Z9:AA13"/>
    <mergeCell ref="AB9:AC13"/>
    <mergeCell ref="AD9:AE13"/>
    <mergeCell ref="T9:T13"/>
    <mergeCell ref="V9:V13"/>
    <mergeCell ref="W9:W13"/>
    <mergeCell ref="U9:U13"/>
    <mergeCell ref="F9:F13"/>
    <mergeCell ref="H9:H13"/>
    <mergeCell ref="I9:I13"/>
    <mergeCell ref="K9:K13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"/>
  <sheetViews>
    <sheetView view="pageBreakPreview" zoomScaleNormal="115" zoomScaleSheetLayoutView="100" workbookViewId="0">
      <selection activeCell="C1" sqref="C1:AG2"/>
    </sheetView>
  </sheetViews>
  <sheetFormatPr defaultRowHeight="15" x14ac:dyDescent="0.25"/>
  <cols>
    <col min="1" max="1" width="8.7109375" style="2" customWidth="1"/>
    <col min="2" max="2" width="38.7109375" style="2" customWidth="1"/>
    <col min="3" max="3" width="4.42578125" style="2" bestFit="1" customWidth="1"/>
    <col min="4" max="4" width="8.28515625" style="2" bestFit="1" customWidth="1"/>
    <col min="5" max="5" width="4.7109375" style="2" customWidth="1"/>
    <col min="6" max="6" width="5.42578125" style="2" customWidth="1"/>
    <col min="7" max="7" width="6.28515625" style="2" customWidth="1"/>
    <col min="8" max="8" width="5.5703125" style="2" customWidth="1"/>
    <col min="9" max="9" width="4.85546875" style="2" customWidth="1"/>
    <col min="10" max="10" width="4.5703125" style="2" customWidth="1"/>
    <col min="11" max="11" width="4.42578125" style="2" customWidth="1"/>
    <col min="12" max="13" width="5.7109375" style="2" customWidth="1"/>
    <col min="14" max="14" width="5.7109375" style="2" bestFit="1" customWidth="1"/>
    <col min="15" max="15" width="5.28515625" style="2" customWidth="1"/>
    <col min="16" max="16" width="4.42578125" style="2" customWidth="1"/>
    <col min="17" max="17" width="5.28515625" style="2" customWidth="1"/>
    <col min="18" max="18" width="9.140625" style="2"/>
    <col min="19" max="30" width="3.7109375" style="2" customWidth="1"/>
    <col min="31" max="31" width="6.85546875" style="2" customWidth="1"/>
    <col min="32" max="35" width="3.7109375" style="2" customWidth="1"/>
    <col min="36" max="36" width="5" style="2" customWidth="1"/>
    <col min="37" max="37" width="4.7109375" style="2" customWidth="1"/>
    <col min="38" max="38" width="15.42578125" style="2" customWidth="1"/>
    <col min="39" max="16384" width="9.140625" style="2"/>
  </cols>
  <sheetData>
    <row r="1" spans="1:38" ht="15.75" thickBot="1" x14ac:dyDescent="0.3">
      <c r="A1" s="182" t="s">
        <v>30</v>
      </c>
      <c r="B1" s="183"/>
      <c r="C1" s="186" t="s">
        <v>103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8"/>
      <c r="AH1" s="192" t="s">
        <v>1</v>
      </c>
      <c r="AI1" s="193"/>
      <c r="AJ1" s="193"/>
      <c r="AK1" s="194"/>
      <c r="AL1" s="1"/>
    </row>
    <row r="2" spans="1:38" ht="39.75" customHeight="1" thickBot="1" x14ac:dyDescent="0.3">
      <c r="A2" s="184"/>
      <c r="B2" s="185"/>
      <c r="C2" s="189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1"/>
      <c r="AH2" s="192"/>
      <c r="AI2" s="193"/>
      <c r="AJ2" s="193"/>
      <c r="AK2" s="194"/>
      <c r="AL2" s="1"/>
    </row>
    <row r="3" spans="1:38" ht="21" thickBot="1" x14ac:dyDescent="0.3">
      <c r="A3" s="195" t="s">
        <v>84</v>
      </c>
      <c r="B3" s="196"/>
      <c r="C3" s="197" t="s">
        <v>2</v>
      </c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233"/>
      <c r="AC3" s="192" t="s">
        <v>31</v>
      </c>
      <c r="AD3" s="193"/>
      <c r="AE3" s="193"/>
      <c r="AF3" s="193"/>
      <c r="AG3" s="194"/>
      <c r="AH3" s="192" t="s">
        <v>3</v>
      </c>
      <c r="AI3" s="193"/>
      <c r="AJ3" s="193"/>
      <c r="AK3" s="194"/>
      <c r="AL3" s="3" t="s">
        <v>88</v>
      </c>
    </row>
    <row r="4" spans="1:38" x14ac:dyDescent="0.25">
      <c r="A4" s="159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1"/>
    </row>
    <row r="5" spans="1:38" ht="15.75" thickBot="1" x14ac:dyDescent="0.3">
      <c r="A5" s="162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234"/>
      <c r="Z5" s="234"/>
      <c r="AA5" s="234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235"/>
    </row>
    <row r="6" spans="1:38" x14ac:dyDescent="0.25">
      <c r="A6" s="152" t="s">
        <v>32</v>
      </c>
      <c r="B6" s="152" t="s">
        <v>33</v>
      </c>
      <c r="C6" s="236" t="s">
        <v>34</v>
      </c>
      <c r="D6" s="237"/>
      <c r="E6" s="211" t="s">
        <v>35</v>
      </c>
      <c r="F6" s="212"/>
      <c r="G6" s="212"/>
      <c r="H6" s="213"/>
      <c r="I6" s="217" t="s">
        <v>36</v>
      </c>
      <c r="J6" s="212"/>
      <c r="K6" s="218"/>
      <c r="L6" s="211" t="s">
        <v>37</v>
      </c>
      <c r="M6" s="213"/>
      <c r="N6" s="217" t="s">
        <v>38</v>
      </c>
      <c r="O6" s="212"/>
      <c r="P6" s="212"/>
      <c r="Q6" s="212"/>
      <c r="R6" s="218"/>
      <c r="S6" s="211" t="s">
        <v>39</v>
      </c>
      <c r="T6" s="212"/>
      <c r="U6" s="212"/>
      <c r="V6" s="212"/>
      <c r="W6" s="212"/>
      <c r="X6" s="213"/>
      <c r="Y6" s="217" t="s">
        <v>40</v>
      </c>
      <c r="Z6" s="212"/>
      <c r="AA6" s="218"/>
      <c r="AB6" s="211" t="s">
        <v>41</v>
      </c>
      <c r="AC6" s="212"/>
      <c r="AD6" s="212"/>
      <c r="AE6" s="213"/>
      <c r="AF6" s="217" t="s">
        <v>42</v>
      </c>
      <c r="AG6" s="212"/>
      <c r="AH6" s="212"/>
      <c r="AI6" s="212"/>
      <c r="AJ6" s="212"/>
      <c r="AK6" s="218"/>
      <c r="AL6" s="221" t="s">
        <v>43</v>
      </c>
    </row>
    <row r="7" spans="1:38" ht="15.75" thickBot="1" x14ac:dyDescent="0.3">
      <c r="A7" s="153"/>
      <c r="B7" s="153"/>
      <c r="C7" s="238"/>
      <c r="D7" s="239"/>
      <c r="E7" s="214"/>
      <c r="F7" s="215"/>
      <c r="G7" s="215"/>
      <c r="H7" s="216"/>
      <c r="I7" s="219"/>
      <c r="J7" s="215"/>
      <c r="K7" s="220"/>
      <c r="L7" s="214"/>
      <c r="M7" s="216"/>
      <c r="N7" s="219"/>
      <c r="O7" s="215"/>
      <c r="P7" s="215"/>
      <c r="Q7" s="215"/>
      <c r="R7" s="220"/>
      <c r="S7" s="214"/>
      <c r="T7" s="215"/>
      <c r="U7" s="215"/>
      <c r="V7" s="215"/>
      <c r="W7" s="215"/>
      <c r="X7" s="216"/>
      <c r="Y7" s="219"/>
      <c r="Z7" s="215"/>
      <c r="AA7" s="220"/>
      <c r="AB7" s="214"/>
      <c r="AC7" s="215"/>
      <c r="AD7" s="215"/>
      <c r="AE7" s="216"/>
      <c r="AF7" s="219"/>
      <c r="AG7" s="215"/>
      <c r="AH7" s="215"/>
      <c r="AI7" s="215"/>
      <c r="AJ7" s="215"/>
      <c r="AK7" s="220"/>
      <c r="AL7" s="222"/>
    </row>
    <row r="8" spans="1:38" x14ac:dyDescent="0.25">
      <c r="A8" s="153"/>
      <c r="B8" s="153"/>
      <c r="C8" s="78">
        <v>1</v>
      </c>
      <c r="D8" s="79">
        <v>2</v>
      </c>
      <c r="E8" s="80">
        <v>3</v>
      </c>
      <c r="F8" s="81">
        <v>4</v>
      </c>
      <c r="G8" s="81">
        <v>5</v>
      </c>
      <c r="H8" s="82">
        <v>6</v>
      </c>
      <c r="I8" s="83">
        <v>7</v>
      </c>
      <c r="J8" s="81">
        <v>8</v>
      </c>
      <c r="K8" s="84">
        <v>9</v>
      </c>
      <c r="L8" s="80">
        <v>10</v>
      </c>
      <c r="M8" s="82">
        <v>11</v>
      </c>
      <c r="N8" s="83">
        <v>12</v>
      </c>
      <c r="O8" s="81">
        <v>13</v>
      </c>
      <c r="P8" s="81">
        <v>14</v>
      </c>
      <c r="Q8" s="81">
        <v>15</v>
      </c>
      <c r="R8" s="84">
        <v>16</v>
      </c>
      <c r="S8" s="80">
        <v>17</v>
      </c>
      <c r="T8" s="81">
        <v>18</v>
      </c>
      <c r="U8" s="81">
        <v>19</v>
      </c>
      <c r="V8" s="81">
        <v>20</v>
      </c>
      <c r="W8" s="81">
        <v>21</v>
      </c>
      <c r="X8" s="82">
        <v>22</v>
      </c>
      <c r="Y8" s="83">
        <v>23</v>
      </c>
      <c r="Z8" s="81">
        <v>24</v>
      </c>
      <c r="AA8" s="84">
        <v>25</v>
      </c>
      <c r="AB8" s="80">
        <v>26</v>
      </c>
      <c r="AC8" s="81">
        <v>27</v>
      </c>
      <c r="AD8" s="81">
        <v>28</v>
      </c>
      <c r="AE8" s="82">
        <v>29</v>
      </c>
      <c r="AF8" s="83">
        <v>30</v>
      </c>
      <c r="AG8" s="81">
        <v>31</v>
      </c>
      <c r="AH8" s="81">
        <v>32</v>
      </c>
      <c r="AI8" s="81">
        <v>33</v>
      </c>
      <c r="AJ8" s="81">
        <v>34</v>
      </c>
      <c r="AK8" s="84">
        <v>35</v>
      </c>
      <c r="AL8" s="25">
        <v>36</v>
      </c>
    </row>
    <row r="9" spans="1:38" x14ac:dyDescent="0.25">
      <c r="A9" s="153"/>
      <c r="B9" s="153"/>
      <c r="C9" s="223" t="s">
        <v>44</v>
      </c>
      <c r="D9" s="224" t="s">
        <v>45</v>
      </c>
      <c r="E9" s="228" t="s">
        <v>46</v>
      </c>
      <c r="F9" s="227" t="s">
        <v>45</v>
      </c>
      <c r="G9" s="227" t="s">
        <v>47</v>
      </c>
      <c r="H9" s="229" t="s">
        <v>48</v>
      </c>
      <c r="I9" s="223" t="s">
        <v>46</v>
      </c>
      <c r="J9" s="227" t="s">
        <v>45</v>
      </c>
      <c r="K9" s="224" t="s">
        <v>48</v>
      </c>
      <c r="L9" s="228" t="s">
        <v>46</v>
      </c>
      <c r="M9" s="229" t="s">
        <v>45</v>
      </c>
      <c r="N9" s="208" t="s">
        <v>49</v>
      </c>
      <c r="O9" s="225" t="s">
        <v>50</v>
      </c>
      <c r="P9" s="225" t="s">
        <v>51</v>
      </c>
      <c r="Q9" s="225" t="s">
        <v>52</v>
      </c>
      <c r="R9" s="230" t="s">
        <v>53</v>
      </c>
      <c r="S9" s="201" t="s">
        <v>54</v>
      </c>
      <c r="T9" s="202"/>
      <c r="U9" s="202"/>
      <c r="V9" s="202"/>
      <c r="W9" s="202"/>
      <c r="X9" s="203"/>
      <c r="Y9" s="232" t="s">
        <v>46</v>
      </c>
      <c r="Z9" s="210" t="s">
        <v>45</v>
      </c>
      <c r="AA9" s="204" t="s">
        <v>55</v>
      </c>
      <c r="AB9" s="205" t="s">
        <v>56</v>
      </c>
      <c r="AC9" s="206" t="s">
        <v>57</v>
      </c>
      <c r="AD9" s="206" t="s">
        <v>58</v>
      </c>
      <c r="AE9" s="207" t="s">
        <v>59</v>
      </c>
      <c r="AF9" s="208" t="s">
        <v>60</v>
      </c>
      <c r="AG9" s="225" t="s">
        <v>61</v>
      </c>
      <c r="AH9" s="225" t="s">
        <v>62</v>
      </c>
      <c r="AI9" s="225" t="s">
        <v>63</v>
      </c>
      <c r="AJ9" s="207" t="s">
        <v>78</v>
      </c>
      <c r="AK9" s="207" t="s">
        <v>79</v>
      </c>
      <c r="AL9" s="199"/>
    </row>
    <row r="10" spans="1:38" x14ac:dyDescent="0.25">
      <c r="A10" s="153"/>
      <c r="B10" s="153"/>
      <c r="C10" s="223"/>
      <c r="D10" s="224"/>
      <c r="E10" s="228"/>
      <c r="F10" s="227"/>
      <c r="G10" s="227"/>
      <c r="H10" s="229"/>
      <c r="I10" s="223"/>
      <c r="J10" s="227"/>
      <c r="K10" s="224"/>
      <c r="L10" s="228"/>
      <c r="M10" s="229"/>
      <c r="N10" s="208"/>
      <c r="O10" s="225"/>
      <c r="P10" s="225"/>
      <c r="Q10" s="225"/>
      <c r="R10" s="230"/>
      <c r="S10" s="201" t="s">
        <v>64</v>
      </c>
      <c r="T10" s="202" t="s">
        <v>65</v>
      </c>
      <c r="U10" s="202" t="s">
        <v>66</v>
      </c>
      <c r="V10" s="202" t="s">
        <v>67</v>
      </c>
      <c r="W10" s="202" t="s">
        <v>68</v>
      </c>
      <c r="X10" s="203" t="s">
        <v>69</v>
      </c>
      <c r="Y10" s="232"/>
      <c r="Z10" s="210"/>
      <c r="AA10" s="204"/>
      <c r="AB10" s="205"/>
      <c r="AC10" s="206"/>
      <c r="AD10" s="206"/>
      <c r="AE10" s="207"/>
      <c r="AF10" s="208"/>
      <c r="AG10" s="225"/>
      <c r="AH10" s="225"/>
      <c r="AI10" s="225"/>
      <c r="AJ10" s="207"/>
      <c r="AK10" s="207"/>
      <c r="AL10" s="199"/>
    </row>
    <row r="11" spans="1:38" x14ac:dyDescent="0.25">
      <c r="A11" s="153"/>
      <c r="B11" s="153"/>
      <c r="C11" s="223"/>
      <c r="D11" s="224"/>
      <c r="E11" s="228"/>
      <c r="F11" s="227"/>
      <c r="G11" s="227"/>
      <c r="H11" s="229"/>
      <c r="I11" s="223"/>
      <c r="J11" s="227"/>
      <c r="K11" s="224"/>
      <c r="L11" s="228"/>
      <c r="M11" s="229"/>
      <c r="N11" s="208"/>
      <c r="O11" s="225"/>
      <c r="P11" s="225"/>
      <c r="Q11" s="225"/>
      <c r="R11" s="230"/>
      <c r="S11" s="201"/>
      <c r="T11" s="202"/>
      <c r="U11" s="202"/>
      <c r="V11" s="202"/>
      <c r="W11" s="202"/>
      <c r="X11" s="203"/>
      <c r="Y11" s="232"/>
      <c r="Z11" s="210"/>
      <c r="AA11" s="204"/>
      <c r="AB11" s="205"/>
      <c r="AC11" s="206"/>
      <c r="AD11" s="206"/>
      <c r="AE11" s="207"/>
      <c r="AF11" s="208"/>
      <c r="AG11" s="225"/>
      <c r="AH11" s="225"/>
      <c r="AI11" s="225"/>
      <c r="AJ11" s="207"/>
      <c r="AK11" s="207"/>
      <c r="AL11" s="199"/>
    </row>
    <row r="12" spans="1:38" x14ac:dyDescent="0.25">
      <c r="A12" s="153"/>
      <c r="B12" s="153"/>
      <c r="C12" s="223"/>
      <c r="D12" s="224"/>
      <c r="E12" s="228"/>
      <c r="F12" s="227"/>
      <c r="G12" s="227"/>
      <c r="H12" s="229"/>
      <c r="I12" s="223"/>
      <c r="J12" s="227"/>
      <c r="K12" s="224"/>
      <c r="L12" s="228"/>
      <c r="M12" s="229"/>
      <c r="N12" s="208"/>
      <c r="O12" s="225"/>
      <c r="P12" s="225"/>
      <c r="Q12" s="225"/>
      <c r="R12" s="230"/>
      <c r="S12" s="201"/>
      <c r="T12" s="202"/>
      <c r="U12" s="202"/>
      <c r="V12" s="202"/>
      <c r="W12" s="202"/>
      <c r="X12" s="203"/>
      <c r="Y12" s="232"/>
      <c r="Z12" s="210"/>
      <c r="AA12" s="204"/>
      <c r="AB12" s="205"/>
      <c r="AC12" s="206"/>
      <c r="AD12" s="206"/>
      <c r="AE12" s="207"/>
      <c r="AF12" s="208"/>
      <c r="AG12" s="225"/>
      <c r="AH12" s="225"/>
      <c r="AI12" s="225"/>
      <c r="AJ12" s="207"/>
      <c r="AK12" s="207"/>
      <c r="AL12" s="199"/>
    </row>
    <row r="13" spans="1:38" x14ac:dyDescent="0.25">
      <c r="A13" s="153"/>
      <c r="B13" s="153"/>
      <c r="C13" s="223"/>
      <c r="D13" s="224"/>
      <c r="E13" s="228"/>
      <c r="F13" s="227"/>
      <c r="G13" s="227"/>
      <c r="H13" s="229"/>
      <c r="I13" s="223"/>
      <c r="J13" s="227"/>
      <c r="K13" s="224"/>
      <c r="L13" s="228"/>
      <c r="M13" s="229"/>
      <c r="N13" s="208"/>
      <c r="O13" s="225"/>
      <c r="P13" s="225"/>
      <c r="Q13" s="225"/>
      <c r="R13" s="230"/>
      <c r="S13" s="201"/>
      <c r="T13" s="202"/>
      <c r="U13" s="202"/>
      <c r="V13" s="202"/>
      <c r="W13" s="202"/>
      <c r="X13" s="203"/>
      <c r="Y13" s="232"/>
      <c r="Z13" s="210"/>
      <c r="AA13" s="204"/>
      <c r="AB13" s="205"/>
      <c r="AC13" s="206"/>
      <c r="AD13" s="206"/>
      <c r="AE13" s="207"/>
      <c r="AF13" s="208"/>
      <c r="AG13" s="225"/>
      <c r="AH13" s="225"/>
      <c r="AI13" s="225"/>
      <c r="AJ13" s="207"/>
      <c r="AK13" s="207"/>
      <c r="AL13" s="199"/>
    </row>
    <row r="14" spans="1:38" ht="15.75" thickBot="1" x14ac:dyDescent="0.3">
      <c r="A14" s="153"/>
      <c r="B14" s="153"/>
      <c r="C14" s="85" t="s">
        <v>70</v>
      </c>
      <c r="D14" s="86" t="s">
        <v>71</v>
      </c>
      <c r="E14" s="87" t="s">
        <v>27</v>
      </c>
      <c r="F14" s="88" t="s">
        <v>72</v>
      </c>
      <c r="G14" s="88" t="s">
        <v>72</v>
      </c>
      <c r="H14" s="89" t="s">
        <v>27</v>
      </c>
      <c r="I14" s="85" t="s">
        <v>27</v>
      </c>
      <c r="J14" s="88" t="s">
        <v>72</v>
      </c>
      <c r="K14" s="86" t="s">
        <v>27</v>
      </c>
      <c r="L14" s="87" t="s">
        <v>27</v>
      </c>
      <c r="M14" s="89" t="s">
        <v>72</v>
      </c>
      <c r="N14" s="209"/>
      <c r="O14" s="226"/>
      <c r="P14" s="226"/>
      <c r="Q14" s="226"/>
      <c r="R14" s="231"/>
      <c r="S14" s="87" t="s">
        <v>27</v>
      </c>
      <c r="T14" s="88" t="s">
        <v>27</v>
      </c>
      <c r="U14" s="88" t="s">
        <v>27</v>
      </c>
      <c r="V14" s="88" t="s">
        <v>27</v>
      </c>
      <c r="W14" s="88" t="s">
        <v>27</v>
      </c>
      <c r="X14" s="89" t="s">
        <v>27</v>
      </c>
      <c r="Y14" s="85" t="s">
        <v>27</v>
      </c>
      <c r="Z14" s="88" t="s">
        <v>73</v>
      </c>
      <c r="AA14" s="86"/>
      <c r="AB14" s="87" t="s">
        <v>26</v>
      </c>
      <c r="AC14" s="88" t="s">
        <v>74</v>
      </c>
      <c r="AD14" s="90"/>
      <c r="AE14" s="91" t="s">
        <v>75</v>
      </c>
      <c r="AF14" s="209"/>
      <c r="AG14" s="226"/>
      <c r="AH14" s="226"/>
      <c r="AI14" s="226"/>
      <c r="AJ14" s="88" t="s">
        <v>76</v>
      </c>
      <c r="AK14" s="92" t="s">
        <v>77</v>
      </c>
      <c r="AL14" s="200"/>
    </row>
    <row r="15" spans="1:38" x14ac:dyDescent="0.25">
      <c r="A15" s="93"/>
      <c r="B15" s="94"/>
      <c r="C15" s="95"/>
      <c r="D15" s="96"/>
      <c r="E15" s="97"/>
      <c r="F15" s="98"/>
      <c r="G15" s="98"/>
      <c r="H15" s="99"/>
      <c r="I15" s="95"/>
      <c r="J15" s="98"/>
      <c r="K15" s="96"/>
      <c r="L15" s="97"/>
      <c r="M15" s="99"/>
      <c r="N15" s="95"/>
      <c r="O15" s="98"/>
      <c r="P15" s="98"/>
      <c r="Q15" s="98"/>
      <c r="R15" s="96"/>
      <c r="S15" s="97"/>
      <c r="T15" s="98"/>
      <c r="U15" s="98"/>
      <c r="V15" s="98"/>
      <c r="W15" s="98"/>
      <c r="X15" s="99"/>
      <c r="Y15" s="95"/>
      <c r="Z15" s="98"/>
      <c r="AA15" s="96"/>
      <c r="AB15" s="97"/>
      <c r="AC15" s="98"/>
      <c r="AD15" s="98"/>
      <c r="AE15" s="99"/>
      <c r="AF15" s="95"/>
      <c r="AG15" s="98"/>
      <c r="AH15" s="98"/>
      <c r="AI15" s="98"/>
      <c r="AJ15" s="98"/>
      <c r="AK15" s="96"/>
      <c r="AL15" s="100"/>
    </row>
    <row r="16" spans="1:38" x14ac:dyDescent="0.25">
      <c r="A16" s="34" t="s">
        <v>89</v>
      </c>
      <c r="B16" s="35" t="s">
        <v>100</v>
      </c>
      <c r="C16" s="101"/>
      <c r="D16" s="102"/>
      <c r="E16" s="77"/>
      <c r="F16" s="103"/>
      <c r="G16" s="103"/>
      <c r="H16" s="104"/>
      <c r="I16" s="101"/>
      <c r="J16" s="103"/>
      <c r="K16" s="102"/>
      <c r="L16" s="77"/>
      <c r="M16" s="104"/>
      <c r="N16" s="101"/>
      <c r="O16" s="103"/>
      <c r="P16" s="103"/>
      <c r="Q16" s="103"/>
      <c r="R16" s="102"/>
      <c r="S16" s="77"/>
      <c r="T16" s="103"/>
      <c r="U16" s="103"/>
      <c r="V16" s="103"/>
      <c r="W16" s="103"/>
      <c r="X16" s="104"/>
      <c r="Y16" s="101"/>
      <c r="Z16" s="103"/>
      <c r="AA16" s="102"/>
      <c r="AB16" s="77"/>
      <c r="AC16" s="103"/>
      <c r="AD16" s="103"/>
      <c r="AE16" s="104"/>
      <c r="AF16" s="101"/>
      <c r="AG16" s="103"/>
      <c r="AH16" s="103"/>
      <c r="AI16" s="103"/>
      <c r="AJ16" s="103"/>
      <c r="AK16" s="102"/>
      <c r="AL16" s="105"/>
    </row>
    <row r="17" spans="1:38" x14ac:dyDescent="0.25">
      <c r="A17" s="34" t="s">
        <v>90</v>
      </c>
      <c r="B17" s="56" t="s">
        <v>101</v>
      </c>
      <c r="C17" s="101"/>
      <c r="D17" s="102"/>
      <c r="E17" s="77"/>
      <c r="F17" s="103"/>
      <c r="G17" s="103"/>
      <c r="H17" s="104"/>
      <c r="I17" s="101"/>
      <c r="J17" s="103"/>
      <c r="K17" s="102"/>
      <c r="L17" s="77"/>
      <c r="M17" s="104"/>
      <c r="N17" s="101"/>
      <c r="O17" s="103"/>
      <c r="P17" s="103"/>
      <c r="Q17" s="103"/>
      <c r="R17" s="102"/>
      <c r="S17" s="77">
        <v>2</v>
      </c>
      <c r="T17" s="103"/>
      <c r="U17" s="103"/>
      <c r="V17" s="103"/>
      <c r="W17" s="103"/>
      <c r="X17" s="104"/>
      <c r="Y17" s="101"/>
      <c r="Z17" s="103"/>
      <c r="AA17" s="102"/>
      <c r="AB17" s="77"/>
      <c r="AC17" s="103"/>
      <c r="AD17" s="103"/>
      <c r="AE17" s="104"/>
      <c r="AF17" s="101" t="s">
        <v>85</v>
      </c>
      <c r="AG17" s="103" t="s">
        <v>86</v>
      </c>
      <c r="AH17" s="103" t="s">
        <v>85</v>
      </c>
      <c r="AI17" s="103"/>
      <c r="AJ17" s="103"/>
      <c r="AK17" s="102">
        <v>1200</v>
      </c>
      <c r="AL17" s="105"/>
    </row>
    <row r="18" spans="1:38" x14ac:dyDescent="0.25">
      <c r="A18" s="34" t="s">
        <v>91</v>
      </c>
      <c r="B18" s="35" t="s">
        <v>101</v>
      </c>
      <c r="C18" s="101"/>
      <c r="D18" s="102"/>
      <c r="E18" s="109"/>
      <c r="F18" s="110"/>
      <c r="G18" s="110"/>
      <c r="H18" s="111"/>
      <c r="I18" s="101"/>
      <c r="J18" s="110"/>
      <c r="K18" s="102"/>
      <c r="L18" s="109"/>
      <c r="M18" s="111"/>
      <c r="N18" s="101"/>
      <c r="O18" s="110"/>
      <c r="P18" s="110"/>
      <c r="Q18" s="110"/>
      <c r="R18" s="102"/>
      <c r="S18" s="109">
        <v>2</v>
      </c>
      <c r="T18" s="110"/>
      <c r="U18" s="110"/>
      <c r="V18" s="110"/>
      <c r="W18" s="110"/>
      <c r="X18" s="111"/>
      <c r="Y18" s="101"/>
      <c r="Z18" s="110"/>
      <c r="AA18" s="102"/>
      <c r="AB18" s="109"/>
      <c r="AC18" s="110"/>
      <c r="AD18" s="110"/>
      <c r="AE18" s="111"/>
      <c r="AF18" s="101" t="s">
        <v>85</v>
      </c>
      <c r="AG18" s="110" t="s">
        <v>86</v>
      </c>
      <c r="AH18" s="110" t="s">
        <v>85</v>
      </c>
      <c r="AI18" s="110"/>
      <c r="AJ18" s="110"/>
      <c r="AK18" s="102">
        <v>1200</v>
      </c>
      <c r="AL18" s="105"/>
    </row>
    <row r="19" spans="1:38" x14ac:dyDescent="0.25">
      <c r="A19" s="34" t="s">
        <v>92</v>
      </c>
      <c r="B19" s="35" t="s">
        <v>101</v>
      </c>
      <c r="C19" s="101"/>
      <c r="D19" s="102"/>
      <c r="E19" s="109"/>
      <c r="F19" s="110"/>
      <c r="G19" s="110"/>
      <c r="H19" s="111"/>
      <c r="I19" s="101"/>
      <c r="J19" s="110"/>
      <c r="K19" s="102"/>
      <c r="L19" s="109"/>
      <c r="M19" s="111"/>
      <c r="N19" s="101"/>
      <c r="O19" s="110"/>
      <c r="P19" s="110"/>
      <c r="Q19" s="110"/>
      <c r="R19" s="102"/>
      <c r="S19" s="109">
        <v>2</v>
      </c>
      <c r="T19" s="110"/>
      <c r="U19" s="110"/>
      <c r="V19" s="110"/>
      <c r="W19" s="110"/>
      <c r="X19" s="111"/>
      <c r="Y19" s="101"/>
      <c r="Z19" s="110"/>
      <c r="AA19" s="102"/>
      <c r="AB19" s="109"/>
      <c r="AC19" s="110"/>
      <c r="AD19" s="110"/>
      <c r="AE19" s="111"/>
      <c r="AF19" s="101" t="s">
        <v>85</v>
      </c>
      <c r="AG19" s="110" t="s">
        <v>86</v>
      </c>
      <c r="AH19" s="110" t="s">
        <v>85</v>
      </c>
      <c r="AI19" s="110"/>
      <c r="AJ19" s="110"/>
      <c r="AK19" s="102">
        <v>1200</v>
      </c>
      <c r="AL19" s="105"/>
    </row>
    <row r="20" spans="1:38" x14ac:dyDescent="0.25">
      <c r="A20" s="34" t="s">
        <v>93</v>
      </c>
      <c r="B20" s="35" t="s">
        <v>101</v>
      </c>
      <c r="C20" s="101"/>
      <c r="D20" s="102"/>
      <c r="E20" s="109"/>
      <c r="F20" s="110"/>
      <c r="G20" s="110"/>
      <c r="H20" s="111"/>
      <c r="I20" s="101"/>
      <c r="J20" s="110"/>
      <c r="K20" s="102"/>
      <c r="L20" s="109"/>
      <c r="M20" s="111"/>
      <c r="N20" s="101"/>
      <c r="O20" s="110"/>
      <c r="P20" s="110"/>
      <c r="Q20" s="110"/>
      <c r="R20" s="102"/>
      <c r="S20" s="109">
        <v>2</v>
      </c>
      <c r="T20" s="110"/>
      <c r="U20" s="110"/>
      <c r="V20" s="110"/>
      <c r="W20" s="110"/>
      <c r="X20" s="111"/>
      <c r="Y20" s="101"/>
      <c r="Z20" s="110"/>
      <c r="AA20" s="102"/>
      <c r="AB20" s="109"/>
      <c r="AC20" s="110"/>
      <c r="AD20" s="110"/>
      <c r="AE20" s="111"/>
      <c r="AF20" s="101" t="s">
        <v>85</v>
      </c>
      <c r="AG20" s="110" t="s">
        <v>86</v>
      </c>
      <c r="AH20" s="110" t="s">
        <v>85</v>
      </c>
      <c r="AI20" s="110"/>
      <c r="AJ20" s="110"/>
      <c r="AK20" s="102">
        <v>1200</v>
      </c>
      <c r="AL20" s="105"/>
    </row>
    <row r="21" spans="1:38" x14ac:dyDescent="0.25">
      <c r="A21" s="34" t="s">
        <v>94</v>
      </c>
      <c r="B21" s="35" t="s">
        <v>101</v>
      </c>
      <c r="C21" s="101"/>
      <c r="D21" s="102"/>
      <c r="E21" s="109"/>
      <c r="F21" s="110"/>
      <c r="G21" s="110"/>
      <c r="H21" s="111"/>
      <c r="I21" s="101"/>
      <c r="J21" s="110"/>
      <c r="K21" s="102"/>
      <c r="L21" s="109"/>
      <c r="M21" s="111"/>
      <c r="N21" s="101"/>
      <c r="O21" s="110"/>
      <c r="P21" s="110"/>
      <c r="Q21" s="110"/>
      <c r="R21" s="102"/>
      <c r="S21" s="109">
        <v>2</v>
      </c>
      <c r="T21" s="110"/>
      <c r="U21" s="110"/>
      <c r="V21" s="110"/>
      <c r="W21" s="110"/>
      <c r="X21" s="111"/>
      <c r="Y21" s="101"/>
      <c r="Z21" s="110"/>
      <c r="AA21" s="102"/>
      <c r="AB21" s="109"/>
      <c r="AC21" s="110"/>
      <c r="AD21" s="110"/>
      <c r="AE21" s="111"/>
      <c r="AF21" s="101" t="s">
        <v>85</v>
      </c>
      <c r="AG21" s="110" t="s">
        <v>86</v>
      </c>
      <c r="AH21" s="110" t="s">
        <v>85</v>
      </c>
      <c r="AI21" s="110"/>
      <c r="AJ21" s="110"/>
      <c r="AK21" s="102">
        <v>1200</v>
      </c>
      <c r="AL21" s="105"/>
    </row>
    <row r="22" spans="1:38" x14ac:dyDescent="0.25">
      <c r="A22" s="34" t="s">
        <v>95</v>
      </c>
      <c r="B22" s="35" t="s">
        <v>101</v>
      </c>
      <c r="C22" s="101"/>
      <c r="D22" s="102"/>
      <c r="E22" s="109"/>
      <c r="F22" s="110"/>
      <c r="G22" s="110"/>
      <c r="H22" s="111"/>
      <c r="I22" s="101"/>
      <c r="J22" s="110"/>
      <c r="K22" s="102"/>
      <c r="L22" s="109"/>
      <c r="M22" s="111"/>
      <c r="N22" s="101"/>
      <c r="O22" s="110"/>
      <c r="P22" s="110"/>
      <c r="Q22" s="110"/>
      <c r="R22" s="102"/>
      <c r="S22" s="109">
        <v>2</v>
      </c>
      <c r="T22" s="110"/>
      <c r="U22" s="110"/>
      <c r="V22" s="110"/>
      <c r="W22" s="110"/>
      <c r="X22" s="111"/>
      <c r="Y22" s="101"/>
      <c r="Z22" s="110"/>
      <c r="AA22" s="102"/>
      <c r="AB22" s="109"/>
      <c r="AC22" s="110"/>
      <c r="AD22" s="110"/>
      <c r="AE22" s="111"/>
      <c r="AF22" s="101" t="s">
        <v>85</v>
      </c>
      <c r="AG22" s="110" t="s">
        <v>86</v>
      </c>
      <c r="AH22" s="110" t="s">
        <v>85</v>
      </c>
      <c r="AI22" s="110"/>
      <c r="AJ22" s="110"/>
      <c r="AK22" s="102">
        <v>1200</v>
      </c>
      <c r="AL22" s="105"/>
    </row>
    <row r="23" spans="1:38" x14ac:dyDescent="0.25">
      <c r="A23" s="34" t="s">
        <v>96</v>
      </c>
      <c r="B23" s="35" t="s">
        <v>101</v>
      </c>
      <c r="C23" s="101"/>
      <c r="D23" s="102"/>
      <c r="E23" s="109"/>
      <c r="F23" s="110"/>
      <c r="G23" s="110"/>
      <c r="H23" s="111"/>
      <c r="I23" s="101"/>
      <c r="J23" s="110"/>
      <c r="K23" s="102"/>
      <c r="L23" s="109"/>
      <c r="M23" s="111"/>
      <c r="N23" s="101"/>
      <c r="O23" s="110"/>
      <c r="P23" s="110"/>
      <c r="Q23" s="110"/>
      <c r="R23" s="102"/>
      <c r="S23" s="109">
        <v>2</v>
      </c>
      <c r="T23" s="110"/>
      <c r="U23" s="110"/>
      <c r="V23" s="110"/>
      <c r="W23" s="110"/>
      <c r="X23" s="111"/>
      <c r="Y23" s="101"/>
      <c r="Z23" s="110"/>
      <c r="AA23" s="102"/>
      <c r="AB23" s="109"/>
      <c r="AC23" s="110"/>
      <c r="AD23" s="110"/>
      <c r="AE23" s="111"/>
      <c r="AF23" s="101" t="s">
        <v>85</v>
      </c>
      <c r="AG23" s="110" t="s">
        <v>86</v>
      </c>
      <c r="AH23" s="110" t="s">
        <v>85</v>
      </c>
      <c r="AI23" s="110"/>
      <c r="AJ23" s="110"/>
      <c r="AK23" s="102">
        <v>1200</v>
      </c>
      <c r="AL23" s="105"/>
    </row>
    <row r="24" spans="1:38" x14ac:dyDescent="0.25">
      <c r="A24" s="34" t="s">
        <v>97</v>
      </c>
      <c r="B24" s="35" t="s">
        <v>101</v>
      </c>
      <c r="C24" s="101"/>
      <c r="D24" s="102"/>
      <c r="E24" s="109"/>
      <c r="F24" s="110"/>
      <c r="G24" s="110"/>
      <c r="H24" s="111"/>
      <c r="I24" s="101"/>
      <c r="J24" s="110"/>
      <c r="K24" s="102"/>
      <c r="L24" s="109"/>
      <c r="M24" s="111"/>
      <c r="N24" s="101"/>
      <c r="O24" s="110"/>
      <c r="P24" s="110"/>
      <c r="Q24" s="110"/>
      <c r="R24" s="102"/>
      <c r="S24" s="109">
        <v>2</v>
      </c>
      <c r="T24" s="110"/>
      <c r="U24" s="110"/>
      <c r="V24" s="110"/>
      <c r="W24" s="110"/>
      <c r="X24" s="111"/>
      <c r="Y24" s="101"/>
      <c r="Z24" s="110"/>
      <c r="AA24" s="102"/>
      <c r="AB24" s="109"/>
      <c r="AC24" s="110"/>
      <c r="AD24" s="110"/>
      <c r="AE24" s="111"/>
      <c r="AF24" s="101" t="s">
        <v>85</v>
      </c>
      <c r="AG24" s="110" t="s">
        <v>86</v>
      </c>
      <c r="AH24" s="110" t="s">
        <v>85</v>
      </c>
      <c r="AI24" s="110"/>
      <c r="AJ24" s="110"/>
      <c r="AK24" s="102">
        <v>1200</v>
      </c>
      <c r="AL24" s="105"/>
    </row>
    <row r="25" spans="1:38" x14ac:dyDescent="0.25">
      <c r="A25" s="34" t="s">
        <v>98</v>
      </c>
      <c r="B25" s="35" t="s">
        <v>101</v>
      </c>
      <c r="C25" s="101"/>
      <c r="D25" s="102"/>
      <c r="E25" s="109"/>
      <c r="F25" s="110"/>
      <c r="G25" s="110"/>
      <c r="H25" s="111"/>
      <c r="I25" s="101"/>
      <c r="J25" s="110"/>
      <c r="K25" s="102"/>
      <c r="L25" s="109"/>
      <c r="M25" s="111"/>
      <c r="N25" s="101"/>
      <c r="O25" s="110"/>
      <c r="P25" s="110"/>
      <c r="Q25" s="110"/>
      <c r="R25" s="102"/>
      <c r="S25" s="109">
        <v>2</v>
      </c>
      <c r="T25" s="110"/>
      <c r="U25" s="110"/>
      <c r="V25" s="110"/>
      <c r="W25" s="110"/>
      <c r="X25" s="111"/>
      <c r="Y25" s="101"/>
      <c r="Z25" s="110"/>
      <c r="AA25" s="102"/>
      <c r="AB25" s="109"/>
      <c r="AC25" s="110"/>
      <c r="AD25" s="110"/>
      <c r="AE25" s="111"/>
      <c r="AF25" s="101" t="s">
        <v>85</v>
      </c>
      <c r="AG25" s="110" t="s">
        <v>86</v>
      </c>
      <c r="AH25" s="110" t="s">
        <v>85</v>
      </c>
      <c r="AI25" s="110"/>
      <c r="AJ25" s="110"/>
      <c r="AK25" s="102">
        <v>1200</v>
      </c>
      <c r="AL25" s="105"/>
    </row>
    <row r="26" spans="1:38" x14ac:dyDescent="0.25">
      <c r="A26" s="34" t="s">
        <v>99</v>
      </c>
      <c r="B26" s="35" t="s">
        <v>102</v>
      </c>
      <c r="C26" s="101"/>
      <c r="D26" s="102"/>
      <c r="E26" s="77"/>
      <c r="F26" s="103"/>
      <c r="G26" s="103"/>
      <c r="H26" s="104"/>
      <c r="I26" s="101"/>
      <c r="J26" s="103"/>
      <c r="K26" s="102"/>
      <c r="L26" s="77"/>
      <c r="M26" s="104"/>
      <c r="N26" s="101"/>
      <c r="O26" s="103"/>
      <c r="P26" s="103"/>
      <c r="Q26" s="103"/>
      <c r="R26" s="102"/>
      <c r="S26" s="77"/>
      <c r="T26" s="103"/>
      <c r="U26" s="103"/>
      <c r="V26" s="103"/>
      <c r="W26" s="103"/>
      <c r="X26" s="104"/>
      <c r="Y26" s="101"/>
      <c r="Z26" s="103"/>
      <c r="AA26" s="102"/>
      <c r="AB26" s="77"/>
      <c r="AC26" s="103"/>
      <c r="AD26" s="103"/>
      <c r="AE26" s="104"/>
      <c r="AF26" s="101"/>
      <c r="AG26" s="103"/>
      <c r="AH26" s="103"/>
      <c r="AI26" s="103"/>
      <c r="AJ26" s="103"/>
      <c r="AK26" s="102"/>
      <c r="AL26" s="105"/>
    </row>
    <row r="27" spans="1:38" x14ac:dyDescent="0.25">
      <c r="A27" s="34"/>
      <c r="B27" s="35"/>
      <c r="C27" s="101"/>
      <c r="D27" s="102"/>
      <c r="E27" s="77"/>
      <c r="F27" s="103"/>
      <c r="G27" s="103"/>
      <c r="H27" s="104"/>
      <c r="I27" s="101"/>
      <c r="J27" s="103"/>
      <c r="K27" s="102"/>
      <c r="L27" s="77"/>
      <c r="M27" s="104"/>
      <c r="N27" s="101"/>
      <c r="O27" s="103"/>
      <c r="P27" s="103"/>
      <c r="Q27" s="103"/>
      <c r="R27" s="102"/>
      <c r="S27" s="77"/>
      <c r="T27" s="103"/>
      <c r="U27" s="103"/>
      <c r="V27" s="103"/>
      <c r="W27" s="103"/>
      <c r="X27" s="104"/>
      <c r="Y27" s="101"/>
      <c r="Z27" s="103"/>
      <c r="AA27" s="102"/>
      <c r="AB27" s="77"/>
      <c r="AC27" s="103"/>
      <c r="AD27" s="103"/>
      <c r="AE27" s="104"/>
      <c r="AF27" s="101"/>
      <c r="AG27" s="103"/>
      <c r="AH27" s="103"/>
      <c r="AI27" s="103"/>
      <c r="AJ27" s="103"/>
      <c r="AK27" s="102"/>
      <c r="AL27" s="105"/>
    </row>
    <row r="28" spans="1:38" ht="15.75" thickBot="1" x14ac:dyDescent="0.3">
      <c r="A28" s="57"/>
      <c r="B28" s="58"/>
      <c r="C28" s="65"/>
      <c r="D28" s="106"/>
      <c r="E28" s="107"/>
      <c r="F28" s="108"/>
      <c r="G28" s="108"/>
      <c r="H28" s="66"/>
      <c r="I28" s="65"/>
      <c r="J28" s="108"/>
      <c r="K28" s="106"/>
      <c r="L28" s="107"/>
      <c r="M28" s="66"/>
      <c r="N28" s="65"/>
      <c r="O28" s="108"/>
      <c r="P28" s="108"/>
      <c r="Q28" s="108"/>
      <c r="R28" s="106"/>
      <c r="S28" s="107"/>
      <c r="T28" s="108"/>
      <c r="U28" s="108"/>
      <c r="V28" s="108"/>
      <c r="W28" s="108"/>
      <c r="X28" s="66"/>
      <c r="Y28" s="65"/>
      <c r="Z28" s="108"/>
      <c r="AA28" s="106"/>
      <c r="AB28" s="107"/>
      <c r="AC28" s="108"/>
      <c r="AD28" s="108"/>
      <c r="AE28" s="66"/>
      <c r="AF28" s="65"/>
      <c r="AG28" s="108"/>
      <c r="AH28" s="108"/>
      <c r="AI28" s="108"/>
      <c r="AJ28" s="108"/>
      <c r="AK28" s="106"/>
      <c r="AL28" s="67"/>
    </row>
  </sheetData>
  <mergeCells count="58">
    <mergeCell ref="L6:M7"/>
    <mergeCell ref="N6:R7"/>
    <mergeCell ref="S6:X7"/>
    <mergeCell ref="Y6:AA7"/>
    <mergeCell ref="O9:O14"/>
    <mergeCell ref="A6:A14"/>
    <mergeCell ref="B6:B14"/>
    <mergeCell ref="C6:D7"/>
    <mergeCell ref="E6:H7"/>
    <mergeCell ref="I6:K7"/>
    <mergeCell ref="S9:X9"/>
    <mergeCell ref="Y9:Y13"/>
    <mergeCell ref="A1:B2"/>
    <mergeCell ref="C1:AG2"/>
    <mergeCell ref="AH1:AK1"/>
    <mergeCell ref="AH2:AK2"/>
    <mergeCell ref="A3:B3"/>
    <mergeCell ref="C3:AB3"/>
    <mergeCell ref="AC3:AG3"/>
    <mergeCell ref="AH3:AK3"/>
    <mergeCell ref="E9:E13"/>
    <mergeCell ref="F9:F13"/>
    <mergeCell ref="G9:G13"/>
    <mergeCell ref="H9:H13"/>
    <mergeCell ref="I9:I13"/>
    <mergeCell ref="A4:AL5"/>
    <mergeCell ref="AB6:AE7"/>
    <mergeCell ref="AF6:AK7"/>
    <mergeCell ref="AL6:AL7"/>
    <mergeCell ref="C9:C13"/>
    <mergeCell ref="D9:D13"/>
    <mergeCell ref="AG9:AG14"/>
    <mergeCell ref="AH9:AH14"/>
    <mergeCell ref="AI9:AI14"/>
    <mergeCell ref="J9:J13"/>
    <mergeCell ref="K9:K13"/>
    <mergeCell ref="L9:L13"/>
    <mergeCell ref="M9:M13"/>
    <mergeCell ref="N9:N14"/>
    <mergeCell ref="P9:P14"/>
    <mergeCell ref="Q9:Q14"/>
    <mergeCell ref="R9:R14"/>
    <mergeCell ref="AL9:AL14"/>
    <mergeCell ref="S10:S13"/>
    <mergeCell ref="T10:T13"/>
    <mergeCell ref="U10:U13"/>
    <mergeCell ref="V10:V13"/>
    <mergeCell ref="W10:W13"/>
    <mergeCell ref="X10:X13"/>
    <mergeCell ref="AA9:AA13"/>
    <mergeCell ref="AB9:AB13"/>
    <mergeCell ref="AC9:AC13"/>
    <mergeCell ref="AD9:AD13"/>
    <mergeCell ref="AE9:AE13"/>
    <mergeCell ref="AF9:AF14"/>
    <mergeCell ref="Z9:Z13"/>
    <mergeCell ref="AK9:AK13"/>
    <mergeCell ref="AJ9:AJ13"/>
  </mergeCells>
  <pageMargins left="0.70866141732283472" right="0.70866141732283472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ELEKTRO</vt:lpstr>
      <vt:lpstr>ZTI,MP,VZT,STAVBA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Ruda</dc:creator>
  <cp:lastModifiedBy>Ruda</cp:lastModifiedBy>
  <cp:lastPrinted>2020-03-18T08:50:22Z</cp:lastPrinted>
  <dcterms:created xsi:type="dcterms:W3CDTF">2016-05-02T06:58:11Z</dcterms:created>
  <dcterms:modified xsi:type="dcterms:W3CDTF">2020-03-18T08:50:25Z</dcterms:modified>
</cp:coreProperties>
</file>