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CB!$A$7:$G$14</definedName>
    <definedName name="_xlnm.Print_Area" localSheetId="0">CB!$A$1:$K$17</definedName>
  </definedNames>
  <calcPr calcId="125725"/>
</workbook>
</file>

<file path=xl/calcChain.xml><?xml version="1.0" encoding="utf-8"?>
<calcChain xmlns="http://schemas.openxmlformats.org/spreadsheetml/2006/main">
  <c r="J10" i="1"/>
  <c r="I10"/>
  <c r="K10" s="1"/>
  <c r="I12"/>
  <c r="K12" s="1"/>
  <c r="J12"/>
  <c r="J8"/>
  <c r="I8"/>
  <c r="K8" s="1"/>
  <c r="J14" l="1"/>
  <c r="K14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<sst xmlns="http://schemas.openxmlformats.org/spreadsheetml/2006/main" count="23" uniqueCount="23">
  <si>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</si>
  <si>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</si>
  <si>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</si>
  <si>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</si>
  <si>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</si>
  <si>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</si>
  <si>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</si>
  <si>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</si>
  <si>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</si>
  <si>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</si>
  <si>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</si>
  <si>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</si>
  <si>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</si>
  <si>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</si>
  <si>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</si>
  <si>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</si>
  <si>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</si>
  <si>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L04AC05 - USTEKINUMAB pro Nemocnici České Budějovice, a.s.</t>
  </si>
  <si>
    <t>L04AC05</t>
  </si>
  <si>
    <t>USTEKINUMAB</t>
  </si>
  <si>
    <t>45MG INJ SOL ISP 1X0,5ML</t>
  </si>
  <si>
    <t>130MG INF CNC SOL 1X26ML</t>
  </si>
  <si>
    <t>90MG INJ SOL ISP 1X1ML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</si>
</sst>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3" fontId="16" fillId="34" borderId="16" xfId="0" applyNumberFormat="1" applyFont="1" applyFill="1" applyBorder="1" applyAlignment="1">
      <alignment horizont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11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showGridLines="0" tabSelected="1" zoomScaleNormal="100" workbookViewId="0">
      <selection activeCell="A7" sqref="A7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" customHeight="1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3">
        <v>1</v>
      </c>
      <c r="B8" s="33" t="s">
        <v>18</v>
      </c>
      <c r="C8" s="30" t="s">
        <v>19</v>
      </c>
      <c r="D8" s="33" t="s">
        <v>20</v>
      </c>
      <c r="E8" s="33"/>
      <c r="F8" s="37">
        <v>240</v>
      </c>
      <c r="G8" s="43"/>
      <c r="H8" s="38"/>
      <c r="I8" s="46">
        <f>G8+(G8*H8)</f>
        <v>0</v>
      </c>
      <c r="J8" s="47">
        <f>G8*F8</f>
        <v>0</v>
      </c>
      <c r="K8" s="47">
        <f>I8*F8</f>
        <v>0</v>
      </c>
    </row>
    <row r="9" spans="1:11">
      <c r="A9" s="34"/>
      <c r="B9" s="34"/>
      <c r="C9" s="31"/>
      <c r="D9" s="34"/>
      <c r="E9" s="34"/>
      <c r="F9" s="36"/>
      <c r="G9" s="41"/>
      <c r="H9" s="39"/>
      <c r="I9" s="44"/>
      <c r="J9" s="48"/>
      <c r="K9" s="48"/>
    </row>
    <row r="10" spans="1:11" s="16" customFormat="1">
      <c r="A10" s="34"/>
      <c r="B10" s="34"/>
      <c r="C10" s="31"/>
      <c r="D10" s="34" t="s">
        <v>22</v>
      </c>
      <c r="E10" s="34"/>
      <c r="F10" s="36">
        <v>24</v>
      </c>
      <c r="G10" s="41"/>
      <c r="H10" s="39"/>
      <c r="I10" s="44">
        <f>G10+(G10*H10)</f>
        <v>0</v>
      </c>
      <c r="J10" s="48">
        <f>G10*F10</f>
        <v>0</v>
      </c>
      <c r="K10" s="48">
        <f>I10*F10</f>
        <v>0</v>
      </c>
    </row>
    <row r="11" spans="1:11" s="16" customFormat="1">
      <c r="A11" s="34"/>
      <c r="B11" s="34"/>
      <c r="C11" s="31"/>
      <c r="D11" s="34"/>
      <c r="E11" s="34"/>
      <c r="F11" s="36"/>
      <c r="G11" s="41"/>
      <c r="H11" s="39"/>
      <c r="I11" s="44"/>
      <c r="J11" s="48"/>
      <c r="K11" s="48"/>
    </row>
    <row r="12" spans="1:11" s="1" customFormat="1">
      <c r="A12" s="34"/>
      <c r="B12" s="34"/>
      <c r="C12" s="31"/>
      <c r="D12" s="34" t="s">
        <v>21</v>
      </c>
      <c r="E12" s="34"/>
      <c r="F12" s="36">
        <v>20</v>
      </c>
      <c r="G12" s="41"/>
      <c r="H12" s="39"/>
      <c r="I12" s="44">
        <f t="shared" ref="I12" si="0">G12+(G12*H12)</f>
        <v>0</v>
      </c>
      <c r="J12" s="48">
        <f t="shared" ref="J12" si="1">G12*F12</f>
        <v>0</v>
      </c>
      <c r="K12" s="48">
        <f t="shared" ref="K12" si="2">I12*F12</f>
        <v>0</v>
      </c>
    </row>
    <row r="13" spans="1:11" s="1" customFormat="1" ht="15" thickBot="1">
      <c r="A13" s="35"/>
      <c r="B13" s="35"/>
      <c r="C13" s="32"/>
      <c r="D13" s="34"/>
      <c r="E13" s="34"/>
      <c r="F13" s="36"/>
      <c r="G13" s="42"/>
      <c r="H13" s="40"/>
      <c r="I13" s="45"/>
      <c r="J13" s="49"/>
      <c r="K13" s="49"/>
    </row>
    <row r="14" spans="1:11" ht="15" thickBot="1">
      <c r="A14" s="24" t="s">
        <v>14</v>
      </c>
      <c r="B14" s="25"/>
      <c r="C14" s="25"/>
      <c r="D14" s="26"/>
      <c r="E14" s="20" t="s">
        <v>8</v>
      </c>
      <c r="F14" s="21"/>
      <c r="G14" s="17"/>
      <c r="H14" s="18"/>
      <c r="I14" s="22"/>
      <c r="J14" s="23">
        <f>SUM(J8:J13)</f>
        <v>0</v>
      </c>
      <c r="K14" s="23">
        <f>SUM(K8:K13)</f>
        <v>0</v>
      </c>
    </row>
    <row r="16" spans="1:11">
      <c r="A16" s="19" t="s">
        <v>16</v>
      </c>
      <c r="F16" s="1"/>
      <c r="G16" s="3"/>
    </row>
    <row r="17" spans="1:8">
      <c r="A17" s="11" t="s">
        <v>9</v>
      </c>
      <c r="B17" s="11"/>
      <c r="C17" s="11"/>
      <c r="D17" s="11"/>
      <c r="E17" s="11"/>
      <c r="F17" s="11"/>
      <c r="G17" s="11"/>
      <c r="H17" s="6"/>
    </row>
  </sheetData>
  <mergeCells count="31">
    <mergeCell ref="I12:I13"/>
    <mergeCell ref="I10:I11"/>
    <mergeCell ref="I8:I9"/>
    <mergeCell ref="K8:K9"/>
    <mergeCell ref="K10:K11"/>
    <mergeCell ref="K12:K13"/>
    <mergeCell ref="J12:J13"/>
    <mergeCell ref="J10:J11"/>
    <mergeCell ref="J8:J9"/>
    <mergeCell ref="H8:H9"/>
    <mergeCell ref="H10:H11"/>
    <mergeCell ref="H12:H13"/>
    <mergeCell ref="G12:G13"/>
    <mergeCell ref="G10:G11"/>
    <mergeCell ref="G8:G9"/>
    <mergeCell ref="A14:D14"/>
    <mergeCell ref="A2:K2"/>
    <mergeCell ref="A3:K3"/>
    <mergeCell ref="A1:K1"/>
    <mergeCell ref="C8:C13"/>
    <mergeCell ref="A8:A13"/>
    <mergeCell ref="B8:B13"/>
    <mergeCell ref="D8:D9"/>
    <mergeCell ref="D10:D11"/>
    <mergeCell ref="D12:D13"/>
    <mergeCell ref="E12:E13"/>
    <mergeCell ref="E10:E11"/>
    <mergeCell ref="E8:E9"/>
    <mergeCell ref="F12:F13"/>
    <mergeCell ref="F10:F11"/>
    <mergeCell ref="F8:F9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2019-06-26T08:59:58Z</cp:lastPrinted>
  <dcterms:created xsi:type="dcterms:W3CDTF">2018-10-10T08:23:47Z</dcterms:created>
  <dcterms:modified xsi:type="dcterms:W3CDTF">2019-07-15T05:42:07Z</dcterms:modified>
</cp:coreProperties>
</file>