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08" yWindow="-108" windowWidth="23256" windowHeight="12576"/>
  </bookViews>
  <sheets>
    <sheet name="CB" sheetId="1" r:id="rId1"/>
  </sheets>
  <definedNames>
    <definedName name="_xlnm._FilterDatabase" localSheetId="0" hidden="1">CB!$A$7:$G$12</definedName>
    <definedName name="_xlnm.Print_Area" localSheetId="0">CB!$A$1:$K$15</definedName>
  </definedNames>
  <calcPr calcId="125725"/>
</workbook>
</file>

<file path=xl/calcChain.xml><?xml version="1.0" encoding="utf-8"?>
<calcChain xmlns="http://schemas.openxmlformats.org/spreadsheetml/2006/main">
  <c r="I10" i="1"/>
  <c r="K10" s="1"/>
  <c r="J10"/>
  <c r="J8"/>
  <c r="I8"/>
  <c r="K8" s="1"/>
  <c r="J12" l="1"/>
  <c r="K12"/>
</calcChain>
</file>

<file path=xl/sharedStrings.xml><?xml version="1.0" encoding="utf-8"?>
<sst xmlns="http://schemas.openxmlformats.org/spreadsheetml/2006/main" count="22" uniqueCount="22">
  <si>
    <t>ATC skupina</t>
  </si>
  <si>
    <t>Účinná látka</t>
  </si>
  <si>
    <t>Specifikace</t>
  </si>
  <si>
    <t>Příloha č. 3 zadávací dokumentace</t>
  </si>
  <si>
    <t>Technická specifikace</t>
  </si>
  <si>
    <t>Součet z předpokládaných kusů zaokrouhlený na dva roky</t>
  </si>
  <si>
    <t>Jednotková cena bez DPH</t>
  </si>
  <si>
    <t>Závoz</t>
  </si>
  <si>
    <t>1x týdně</t>
  </si>
  <si>
    <t>Uvedený počet je pouze orientační, záleží na počtu a skladbě pacientů, aktuálních klinických datech a aktuálních nasmlouvaných podmínkách s pojišťovnami.</t>
  </si>
  <si>
    <t xml:space="preserve"> DPH</t>
  </si>
  <si>
    <t>p.č.</t>
  </si>
  <si>
    <t>Celková cena bez DPH</t>
  </si>
  <si>
    <t>Jednotková cena vč. DPH</t>
  </si>
  <si>
    <t>Celkem</t>
  </si>
  <si>
    <t>Celková cena vč. DPH</t>
  </si>
  <si>
    <t>Nutno vyplnit pouze sloupec Jednotková cena bez DPH a sloupec DPH v % (vyznačeno barevně)</t>
  </si>
  <si>
    <t>Dodávky léčivých přípravků dle ATC skupiny L03AX13 - GLATIRAMER-ACETÁT pro Nemocnici České Budějovice, a.s.</t>
  </si>
  <si>
    <t>L03AX13</t>
  </si>
  <si>
    <t>GLATIRAMER-ACETÁT</t>
  </si>
  <si>
    <t>20MG/ML INJ SOL ISP 28X1ML</t>
  </si>
  <si>
    <t>40MG/ML INJ SOL ISP 12X1ML</t>
  </si>
</sst>
</file>

<file path=xl/styles.xml><?xml version="1.0" encoding="utf-8"?>
<styleSheet xmlns="http://schemas.openxmlformats.org/spreadsheetml/2006/main">
  <numFmts count="2">
    <numFmt numFmtId="43" formatCode="_-* #,##0.00\ _K_č_-;\-* #,##0.00\ _K_č_-;_-* &quot;-&quot;??\ _K_č_-;_-@_-"/>
    <numFmt numFmtId="164" formatCode="#,##0.00\ &quot;Kč&quot;"/>
  </numFmts>
  <fonts count="33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color rgb="FF000000"/>
      <name val="Tahoma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color theme="1"/>
      <name val="Tahoma"/>
      <family val="2"/>
    </font>
    <font>
      <sz val="10"/>
      <color theme="1"/>
      <name val="Cambria"/>
      <family val="2"/>
      <scheme val="major"/>
    </font>
    <font>
      <sz val="10"/>
      <name val="Verdana"/>
      <family val="2"/>
      <charset val="238"/>
    </font>
    <font>
      <sz val="10"/>
      <name val="Arial CE"/>
      <charset val="238"/>
    </font>
    <font>
      <sz val="10"/>
      <color indexed="64"/>
      <name val="Arial"/>
      <family val="2"/>
      <charset val="238"/>
    </font>
    <font>
      <b/>
      <i/>
      <sz val="11"/>
      <color theme="1"/>
      <name val="Calibri"/>
      <family val="2"/>
      <charset val="238"/>
      <scheme val="minor"/>
    </font>
    <font>
      <b/>
      <u/>
      <sz val="16"/>
      <color rgb="FF00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indexed="8"/>
      </patternFill>
    </fill>
    <fill>
      <patternFill patternType="solid">
        <fgColor theme="9" tint="0.79998168889431442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A0A0A0"/>
      </left>
      <right style="thin">
        <color rgb="FFA0A0A0"/>
      </right>
      <top style="thin">
        <color rgb="FFA0A0A0"/>
      </top>
      <bottom style="thin">
        <color rgb="FFA0A0A0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1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9" fontId="1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35" borderId="15" applyNumberFormat="0" applyFont="0" applyFill="0" applyBorder="0" applyAlignment="0" applyProtection="0">
      <alignment horizontal="center" vertical="top" wrapText="1"/>
    </xf>
    <xf numFmtId="0" fontId="21" fillId="0" borderId="0" applyNumberFormat="0" applyFill="0" applyBorder="0" applyAlignment="0" applyProtection="0"/>
    <xf numFmtId="43" fontId="22" fillId="0" borderId="0" applyFont="0" applyFill="0" applyBorder="0" applyAlignment="0" applyProtection="0"/>
    <xf numFmtId="0" fontId="19" fillId="0" borderId="0"/>
    <xf numFmtId="0" fontId="23" fillId="0" borderId="0"/>
    <xf numFmtId="43" fontId="23" fillId="0" borderId="0" applyFont="0" applyFill="0" applyBorder="0" applyAlignment="0" applyProtection="0"/>
    <xf numFmtId="0" fontId="19" fillId="0" borderId="0"/>
    <xf numFmtId="0" fontId="24" fillId="0" borderId="0"/>
    <xf numFmtId="0" fontId="25" fillId="0" borderId="0"/>
    <xf numFmtId="9" fontId="25" fillId="0" borderId="0" applyFont="0" applyFill="0" applyBorder="0" applyAlignment="0" applyProtection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26" fillId="0" borderId="0"/>
    <xf numFmtId="0" fontId="1" fillId="0" borderId="0"/>
    <xf numFmtId="0" fontId="27" fillId="0" borderId="0"/>
    <xf numFmtId="0" fontId="1" fillId="0" borderId="0"/>
    <xf numFmtId="0" fontId="26" fillId="0" borderId="0"/>
    <xf numFmtId="9" fontId="26" fillId="0" borderId="0" applyFont="0" applyFill="0" applyBorder="0" applyAlignment="0" applyProtection="0"/>
    <xf numFmtId="0" fontId="1" fillId="0" borderId="0"/>
    <xf numFmtId="0" fontId="1" fillId="0" borderId="0"/>
  </cellStyleXfs>
  <cellXfs count="51">
    <xf numFmtId="0" fontId="0" fillId="0" borderId="0" xfId="0"/>
    <xf numFmtId="0" fontId="0" fillId="0" borderId="0" xfId="0"/>
    <xf numFmtId="0" fontId="0" fillId="0" borderId="0" xfId="0" applyBorder="1"/>
    <xf numFmtId="3" fontId="0" fillId="0" borderId="0" xfId="0" applyNumberFormat="1"/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0" fillId="0" borderId="0" xfId="0"/>
    <xf numFmtId="0" fontId="16" fillId="33" borderId="13" xfId="0" applyFont="1" applyFill="1" applyBorder="1" applyAlignment="1">
      <alignment horizontal="center" vertical="center"/>
    </xf>
    <xf numFmtId="3" fontId="16" fillId="33" borderId="14" xfId="0" applyNumberFormat="1" applyFont="1" applyFill="1" applyBorder="1" applyAlignment="1">
      <alignment horizontal="center" vertical="center" wrapText="1"/>
    </xf>
    <xf numFmtId="3" fontId="16" fillId="33" borderId="1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8" fillId="0" borderId="0" xfId="0" applyFont="1" applyAlignment="1"/>
    <xf numFmtId="0" fontId="18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 wrapText="1"/>
    </xf>
    <xf numFmtId="0" fontId="16" fillId="33" borderId="11" xfId="0" applyFont="1" applyFill="1" applyBorder="1" applyAlignment="1">
      <alignment horizontal="center" vertical="center" wrapText="1"/>
    </xf>
    <xf numFmtId="0" fontId="16" fillId="33" borderId="11" xfId="0" applyFont="1" applyFill="1" applyBorder="1" applyAlignment="1">
      <alignment horizontal="center" vertical="center"/>
    </xf>
    <xf numFmtId="0" fontId="0" fillId="0" borderId="0" xfId="0"/>
    <xf numFmtId="3" fontId="16" fillId="34" borderId="16" xfId="0" applyNumberFormat="1" applyFont="1" applyFill="1" applyBorder="1"/>
    <xf numFmtId="164" fontId="0" fillId="34" borderId="17" xfId="0" applyNumberFormat="1" applyFill="1" applyBorder="1"/>
    <xf numFmtId="0" fontId="0" fillId="34" borderId="17" xfId="0" applyFill="1" applyBorder="1"/>
    <xf numFmtId="0" fontId="28" fillId="0" borderId="0" xfId="0" applyFont="1"/>
    <xf numFmtId="0" fontId="30" fillId="34" borderId="16" xfId="0" applyFont="1" applyFill="1" applyBorder="1"/>
    <xf numFmtId="9" fontId="0" fillId="36" borderId="10" xfId="0" applyNumberFormat="1" applyFill="1" applyBorder="1" applyAlignment="1">
      <alignment horizontal="center" vertical="center"/>
    </xf>
    <xf numFmtId="9" fontId="0" fillId="36" borderId="17" xfId="0" applyNumberFormat="1" applyFill="1" applyBorder="1" applyAlignment="1">
      <alignment horizontal="center" vertical="center"/>
    </xf>
    <xf numFmtId="0" fontId="16" fillId="34" borderId="12" xfId="0" applyFont="1" applyFill="1" applyBorder="1" applyAlignment="1">
      <alignment horizontal="center" wrapText="1"/>
    </xf>
    <xf numFmtId="0" fontId="16" fillId="34" borderId="13" xfId="0" applyFont="1" applyFill="1" applyBorder="1" applyAlignment="1">
      <alignment horizontal="center" wrapText="1"/>
    </xf>
    <xf numFmtId="0" fontId="16" fillId="34" borderId="14" xfId="0" applyFont="1" applyFill="1" applyBorder="1" applyAlignment="1">
      <alignment horizontal="center" wrapText="1"/>
    </xf>
    <xf numFmtId="0" fontId="29" fillId="0" borderId="0" xfId="0" applyFont="1" applyAlignment="1">
      <alignment horizontal="center" vertical="center"/>
    </xf>
    <xf numFmtId="0" fontId="32" fillId="0" borderId="0" xfId="0" applyFont="1" applyFill="1" applyAlignment="1">
      <alignment horizontal="center" vertical="center"/>
    </xf>
    <xf numFmtId="0" fontId="31" fillId="0" borderId="0" xfId="0" applyFont="1" applyFill="1" applyAlignment="1">
      <alignment horizontal="right" vertical="center"/>
    </xf>
    <xf numFmtId="0" fontId="0" fillId="0" borderId="18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3" fontId="0" fillId="0" borderId="18" xfId="0" applyNumberFormat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3" fontId="0" fillId="0" borderId="17" xfId="0" applyNumberFormat="1" applyBorder="1" applyAlignment="1">
      <alignment horizontal="center" vertical="center"/>
    </xf>
    <xf numFmtId="9" fontId="0" fillId="36" borderId="18" xfId="0" applyNumberFormat="1" applyFill="1" applyBorder="1" applyAlignment="1">
      <alignment horizontal="center" vertical="center"/>
    </xf>
    <xf numFmtId="164" fontId="0" fillId="0" borderId="18" xfId="0" applyNumberFormat="1" applyBorder="1" applyAlignment="1">
      <alignment horizontal="right" vertical="center"/>
    </xf>
    <xf numFmtId="164" fontId="16" fillId="0" borderId="18" xfId="0" applyNumberFormat="1" applyFont="1" applyBorder="1" applyAlignment="1">
      <alignment horizontal="right" vertical="center"/>
    </xf>
    <xf numFmtId="164" fontId="0" fillId="0" borderId="10" xfId="0" applyNumberFormat="1" applyBorder="1" applyAlignment="1">
      <alignment horizontal="right" vertical="center"/>
    </xf>
    <xf numFmtId="164" fontId="16" fillId="0" borderId="10" xfId="0" applyNumberFormat="1" applyFont="1" applyBorder="1" applyAlignment="1">
      <alignment horizontal="right" vertical="center"/>
    </xf>
    <xf numFmtId="164" fontId="0" fillId="0" borderId="17" xfId="0" applyNumberFormat="1" applyBorder="1" applyAlignment="1">
      <alignment horizontal="right" vertical="center"/>
    </xf>
    <xf numFmtId="164" fontId="16" fillId="0" borderId="17" xfId="0" applyNumberFormat="1" applyFont="1" applyBorder="1" applyAlignment="1">
      <alignment horizontal="right" vertical="center"/>
    </xf>
    <xf numFmtId="164" fontId="0" fillId="34" borderId="17" xfId="0" applyNumberFormat="1" applyFill="1" applyBorder="1" applyAlignment="1">
      <alignment horizontal="right"/>
    </xf>
    <xf numFmtId="164" fontId="16" fillId="34" borderId="17" xfId="0" applyNumberFormat="1" applyFont="1" applyFill="1" applyBorder="1" applyAlignment="1">
      <alignment horizontal="right"/>
    </xf>
    <xf numFmtId="164" fontId="0" fillId="36" borderId="18" xfId="0" applyNumberFormat="1" applyFill="1" applyBorder="1" applyAlignment="1">
      <alignment horizontal="right" vertical="center"/>
    </xf>
    <xf numFmtId="164" fontId="0" fillId="36" borderId="10" xfId="0" applyNumberFormat="1" applyFill="1" applyBorder="1" applyAlignment="1">
      <alignment horizontal="right" vertical="center"/>
    </xf>
    <xf numFmtId="164" fontId="0" fillId="36" borderId="17" xfId="0" applyNumberFormat="1" applyFill="1" applyBorder="1" applyAlignment="1">
      <alignment horizontal="right" vertical="center"/>
    </xf>
  </cellXfs>
  <cellStyles count="112">
    <cellStyle name="20 % – Zvýraznění1" xfId="19" builtinId="30" customBuiltin="1"/>
    <cellStyle name="20 % – Zvýraznění2" xfId="23" builtinId="34" customBuiltin="1"/>
    <cellStyle name="20 % – Zvýraznění3" xfId="27" builtinId="38" customBuiltin="1"/>
    <cellStyle name="20 % – Zvýraznění4" xfId="31" builtinId="42" customBuiltin="1"/>
    <cellStyle name="20 % – Zvýraznění5" xfId="35" builtinId="46" customBuiltin="1"/>
    <cellStyle name="20 % – Zvýraznění6" xfId="39" builtinId="50" customBuiltin="1"/>
    <cellStyle name="40 % – Zvýraznění1" xfId="20" builtinId="31" customBuiltin="1"/>
    <cellStyle name="40 % – Zvýraznění2" xfId="24" builtinId="35" customBuiltin="1"/>
    <cellStyle name="40 % – Zvýraznění3" xfId="28" builtinId="39" customBuiltin="1"/>
    <cellStyle name="40 % – Zvýraznění4" xfId="32" builtinId="43" customBuiltin="1"/>
    <cellStyle name="40 % – Zvýraznění5" xfId="36" builtinId="47" customBuiltin="1"/>
    <cellStyle name="40 % – Zvýraznění6" xfId="40" builtinId="51" customBuiltin="1"/>
    <cellStyle name="60 % – Zvýraznění1" xfId="21" builtinId="32" customBuiltin="1"/>
    <cellStyle name="60 % – Zvýraznění2" xfId="25" builtinId="36" customBuiltin="1"/>
    <cellStyle name="60 % – Zvýraznění3" xfId="29" builtinId="40" customBuiltin="1"/>
    <cellStyle name="60 % – Zvýraznění4" xfId="33" builtinId="44" customBuiltin="1"/>
    <cellStyle name="60 % – Zvýraznění5" xfId="37" builtinId="48" customBuiltin="1"/>
    <cellStyle name="60 % – Zvýraznění6" xfId="41" builtinId="52" customBuiltin="1"/>
    <cellStyle name="Celkem" xfId="17" builtinId="25" customBuiltin="1"/>
    <cellStyle name="Čárka 2" xfId="78"/>
    <cellStyle name="Čárka 2 2" xfId="81"/>
    <cellStyle name="Hypertextový odkaz 2" xfId="77"/>
    <cellStyle name="Chybně" xfId="7" builtinId="27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al 2" xfId="84"/>
    <cellStyle name="Normal 2 2" xfId="108"/>
    <cellStyle name="Normal 3" xfId="86"/>
    <cellStyle name="Normal 3 2" xfId="107"/>
    <cellStyle name="Normal 4" xfId="83"/>
    <cellStyle name="Normal 4 2" xfId="111"/>
    <cellStyle name="Normal 5" xfId="104"/>
    <cellStyle name="Normal_A line_Ceník_07_2008" xfId="79"/>
    <cellStyle name="normální" xfId="0" builtinId="0"/>
    <cellStyle name="Normální 2" xfId="42"/>
    <cellStyle name="Normální 2 2" xfId="60"/>
    <cellStyle name="Normální 2 2 2" xfId="80"/>
    <cellStyle name="normální 2 2 3" xfId="106"/>
    <cellStyle name="Normální 2 3" xfId="82"/>
    <cellStyle name="Normální 2 4" xfId="87"/>
    <cellStyle name="normální 3" xfId="43"/>
    <cellStyle name="normální 4" xfId="76"/>
    <cellStyle name="normální 5" xfId="105"/>
    <cellStyle name="normální 5 2" xfId="110"/>
    <cellStyle name="normální 6" xfId="44"/>
    <cellStyle name="normální 6 2" xfId="61"/>
    <cellStyle name="normální 6 3" xfId="88"/>
    <cellStyle name="normální 60" xfId="48"/>
    <cellStyle name="normální 60 2" xfId="64"/>
    <cellStyle name="normální 60 3" xfId="89"/>
    <cellStyle name="normální 61" xfId="49"/>
    <cellStyle name="normální 61 2" xfId="65"/>
    <cellStyle name="normální 61 3" xfId="90"/>
    <cellStyle name="normální 68" xfId="50"/>
    <cellStyle name="normální 68 2" xfId="66"/>
    <cellStyle name="normální 68 3" xfId="91"/>
    <cellStyle name="normální 69" xfId="51"/>
    <cellStyle name="normální 69 2" xfId="67"/>
    <cellStyle name="normální 69 3" xfId="92"/>
    <cellStyle name="normální 7" xfId="46"/>
    <cellStyle name="normální 7 2" xfId="62"/>
    <cellStyle name="normální 7 3" xfId="93"/>
    <cellStyle name="normální 72" xfId="52"/>
    <cellStyle name="normální 72 2" xfId="68"/>
    <cellStyle name="normální 72 3" xfId="94"/>
    <cellStyle name="normální 73" xfId="53"/>
    <cellStyle name="normální 73 2" xfId="69"/>
    <cellStyle name="normální 73 3" xfId="95"/>
    <cellStyle name="normální 8" xfId="47"/>
    <cellStyle name="normální 8 2" xfId="63"/>
    <cellStyle name="normální 8 3" xfId="96"/>
    <cellStyle name="normální 82" xfId="54"/>
    <cellStyle name="normální 82 2" xfId="70"/>
    <cellStyle name="normální 82 3" xfId="97"/>
    <cellStyle name="normální 83" xfId="55"/>
    <cellStyle name="normální 83 2" xfId="71"/>
    <cellStyle name="normální 83 3" xfId="98"/>
    <cellStyle name="normální 84" xfId="56"/>
    <cellStyle name="normální 84 2" xfId="72"/>
    <cellStyle name="normální 84 3" xfId="99"/>
    <cellStyle name="normální 85" xfId="58"/>
    <cellStyle name="normální 85 2" xfId="74"/>
    <cellStyle name="normální 85 3" xfId="100"/>
    <cellStyle name="normální 86" xfId="57"/>
    <cellStyle name="normální 86 2" xfId="73"/>
    <cellStyle name="normální 86 3" xfId="101"/>
    <cellStyle name="normální 87" xfId="59"/>
    <cellStyle name="normální 87 2" xfId="75"/>
    <cellStyle name="normální 87 3" xfId="102"/>
    <cellStyle name="Normální 9" xfId="103"/>
    <cellStyle name="Percent 2" xfId="85"/>
    <cellStyle name="Percent 2 2" xfId="109"/>
    <cellStyle name="Poznámka" xfId="15" builtinId="10" customBuiltin="1"/>
    <cellStyle name="Procenta 2 2" xfId="45"/>
    <cellStyle name="Propojená buňka" xfId="12" builtinId="24" customBuiltin="1"/>
    <cellStyle name="Správně" xfId="6" builtinId="26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518160</xdr:colOff>
      <xdr:row>9</xdr:row>
      <xdr:rowOff>38100</xdr:rowOff>
    </xdr:from>
    <xdr:ext cx="184731" cy="264560"/>
    <xdr:sp macro="" textlink="">
      <xdr:nvSpPr>
        <xdr:cNvPr id="2" name="TextovéPole 1"/>
        <xdr:cNvSpPr txBox="1"/>
      </xdr:nvSpPr>
      <xdr:spPr>
        <a:xfrm>
          <a:off x="6301740" y="3215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"/>
  <sheetViews>
    <sheetView showGridLines="0" tabSelected="1" zoomScaleNormal="100" workbookViewId="0">
      <selection activeCell="A7" sqref="A7"/>
    </sheetView>
  </sheetViews>
  <sheetFormatPr defaultRowHeight="14.4"/>
  <cols>
    <col min="1" max="1" width="9.5546875" customWidth="1"/>
    <col min="2" max="2" width="12.6640625" customWidth="1"/>
    <col min="3" max="3" width="35.5546875" style="5" customWidth="1"/>
    <col min="4" max="4" width="26.5546875" customWidth="1"/>
    <col min="5" max="5" width="10.33203125" style="1" bestFit="1" customWidth="1"/>
    <col min="6" max="6" width="16" customWidth="1"/>
    <col min="7" max="7" width="12.33203125" bestFit="1" customWidth="1"/>
    <col min="8" max="8" width="7.33203125" customWidth="1"/>
    <col min="9" max="9" width="11.88671875" bestFit="1" customWidth="1"/>
    <col min="10" max="10" width="12.109375" bestFit="1" customWidth="1"/>
    <col min="11" max="11" width="12.44140625" style="16" bestFit="1" customWidth="1"/>
  </cols>
  <sheetData>
    <row r="1" spans="1:11" ht="27.6" customHeight="1">
      <c r="A1" s="29" t="s">
        <v>3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11" ht="33" customHeight="1">
      <c r="A2" s="27" t="s">
        <v>4</v>
      </c>
      <c r="B2" s="27"/>
      <c r="C2" s="27"/>
      <c r="D2" s="27"/>
      <c r="E2" s="27"/>
      <c r="F2" s="27"/>
      <c r="G2" s="27"/>
      <c r="H2" s="27"/>
      <c r="I2" s="27"/>
      <c r="J2" s="27"/>
      <c r="K2" s="27"/>
    </row>
    <row r="3" spans="1:11" ht="35.4" customHeight="1">
      <c r="A3" s="28" t="s">
        <v>17</v>
      </c>
      <c r="B3" s="28"/>
      <c r="C3" s="28"/>
      <c r="D3" s="28"/>
      <c r="E3" s="28"/>
      <c r="F3" s="28"/>
      <c r="G3" s="28"/>
      <c r="H3" s="28"/>
      <c r="I3" s="28"/>
      <c r="J3" s="28"/>
      <c r="K3" s="28"/>
    </row>
    <row r="4" spans="1:11">
      <c r="A4" s="2"/>
      <c r="B4" s="2"/>
      <c r="C4" s="4"/>
      <c r="D4" s="2"/>
      <c r="E4" s="2"/>
      <c r="F4" s="2"/>
      <c r="G4" s="2"/>
    </row>
    <row r="5" spans="1:11">
      <c r="A5" s="1"/>
      <c r="B5" s="1"/>
      <c r="D5" s="1"/>
      <c r="F5" s="1"/>
      <c r="G5" s="1"/>
    </row>
    <row r="6" spans="1:11" ht="24" thickBot="1">
      <c r="A6" s="12"/>
      <c r="B6" s="12"/>
      <c r="C6" s="13"/>
      <c r="D6" s="12"/>
      <c r="E6" s="12"/>
      <c r="F6" s="12"/>
      <c r="G6" s="12"/>
    </row>
    <row r="7" spans="1:11" s="10" customFormat="1" ht="72.599999999999994" thickBot="1">
      <c r="A7" s="14" t="s">
        <v>11</v>
      </c>
      <c r="B7" s="7" t="s">
        <v>0</v>
      </c>
      <c r="C7" s="14" t="s">
        <v>1</v>
      </c>
      <c r="D7" s="15" t="s">
        <v>2</v>
      </c>
      <c r="E7" s="15" t="s">
        <v>7</v>
      </c>
      <c r="F7" s="8" t="s">
        <v>5</v>
      </c>
      <c r="G7" s="9" t="s">
        <v>6</v>
      </c>
      <c r="H7" s="9" t="s">
        <v>10</v>
      </c>
      <c r="I7" s="9" t="s">
        <v>13</v>
      </c>
      <c r="J7" s="9" t="s">
        <v>12</v>
      </c>
      <c r="K7" s="9" t="s">
        <v>15</v>
      </c>
    </row>
    <row r="8" spans="1:11">
      <c r="A8" s="33">
        <v>1</v>
      </c>
      <c r="B8" s="33" t="s">
        <v>18</v>
      </c>
      <c r="C8" s="30" t="s">
        <v>19</v>
      </c>
      <c r="D8" s="33" t="s">
        <v>20</v>
      </c>
      <c r="E8" s="33"/>
      <c r="F8" s="36">
        <v>20</v>
      </c>
      <c r="G8" s="48"/>
      <c r="H8" s="39"/>
      <c r="I8" s="40">
        <f>G8+(G8*H8)</f>
        <v>0</v>
      </c>
      <c r="J8" s="41">
        <f>G8*F8</f>
        <v>0</v>
      </c>
      <c r="K8" s="41">
        <f>I8*F8</f>
        <v>0</v>
      </c>
    </row>
    <row r="9" spans="1:11">
      <c r="A9" s="34"/>
      <c r="B9" s="34"/>
      <c r="C9" s="31"/>
      <c r="D9" s="34"/>
      <c r="E9" s="34"/>
      <c r="F9" s="37"/>
      <c r="G9" s="49"/>
      <c r="H9" s="22"/>
      <c r="I9" s="42"/>
      <c r="J9" s="43"/>
      <c r="K9" s="43"/>
    </row>
    <row r="10" spans="1:11" s="1" customFormat="1">
      <c r="A10" s="34"/>
      <c r="B10" s="34"/>
      <c r="C10" s="31"/>
      <c r="D10" s="34" t="s">
        <v>21</v>
      </c>
      <c r="E10" s="34"/>
      <c r="F10" s="37">
        <v>1147</v>
      </c>
      <c r="G10" s="49"/>
      <c r="H10" s="22"/>
      <c r="I10" s="42">
        <f t="shared" ref="I10" si="0">G10+(G10*H10)</f>
        <v>0</v>
      </c>
      <c r="J10" s="43">
        <f t="shared" ref="J10" si="1">G10*F10</f>
        <v>0</v>
      </c>
      <c r="K10" s="43">
        <f t="shared" ref="K10" si="2">I10*F10</f>
        <v>0</v>
      </c>
    </row>
    <row r="11" spans="1:11" s="1" customFormat="1" ht="15" thickBot="1">
      <c r="A11" s="35"/>
      <c r="B11" s="35"/>
      <c r="C11" s="32"/>
      <c r="D11" s="35"/>
      <c r="E11" s="35"/>
      <c r="F11" s="38"/>
      <c r="G11" s="50"/>
      <c r="H11" s="23"/>
      <c r="I11" s="44"/>
      <c r="J11" s="45"/>
      <c r="K11" s="45"/>
    </row>
    <row r="12" spans="1:11" ht="15" thickBot="1">
      <c r="A12" s="24" t="s">
        <v>14</v>
      </c>
      <c r="B12" s="25"/>
      <c r="C12" s="25"/>
      <c r="D12" s="26"/>
      <c r="E12" s="21" t="s">
        <v>8</v>
      </c>
      <c r="F12" s="17"/>
      <c r="G12" s="18"/>
      <c r="H12" s="19"/>
      <c r="I12" s="46"/>
      <c r="J12" s="47">
        <f>SUM(J8:J11)</f>
        <v>0</v>
      </c>
      <c r="K12" s="47">
        <f>SUM(K8:K11)</f>
        <v>0</v>
      </c>
    </row>
    <row r="14" spans="1:11">
      <c r="A14" s="20" t="s">
        <v>16</v>
      </c>
      <c r="F14" s="1"/>
      <c r="G14" s="3"/>
    </row>
    <row r="15" spans="1:11">
      <c r="A15" s="11" t="s">
        <v>9</v>
      </c>
      <c r="B15" s="11"/>
      <c r="C15" s="11"/>
      <c r="D15" s="11"/>
      <c r="E15" s="11"/>
      <c r="F15" s="11"/>
      <c r="G15" s="11"/>
      <c r="H15" s="6"/>
    </row>
  </sheetData>
  <mergeCells count="23">
    <mergeCell ref="A12:D12"/>
    <mergeCell ref="A2:K2"/>
    <mergeCell ref="A3:K3"/>
    <mergeCell ref="A1:K1"/>
    <mergeCell ref="C8:C11"/>
    <mergeCell ref="A8:A11"/>
    <mergeCell ref="B8:B11"/>
    <mergeCell ref="D8:D9"/>
    <mergeCell ref="D10:D11"/>
    <mergeCell ref="E8:E9"/>
    <mergeCell ref="E10:E11"/>
    <mergeCell ref="F8:F9"/>
    <mergeCell ref="F10:F11"/>
    <mergeCell ref="G8:G9"/>
    <mergeCell ref="G10:G11"/>
    <mergeCell ref="H8:H9"/>
    <mergeCell ref="K8:K9"/>
    <mergeCell ref="K10:K11"/>
    <mergeCell ref="H10:H11"/>
    <mergeCell ref="I8:I9"/>
    <mergeCell ref="I10:I11"/>
    <mergeCell ref="J8:J9"/>
    <mergeCell ref="J10:J11"/>
  </mergeCells>
  <pageMargins left="0.70866141732283472" right="0.70866141732283472" top="0.78740157480314965" bottom="0.78740157480314965" header="0.31496062992125984" footer="0.31496062992125984"/>
  <pageSetup paperSize="9" scale="78" fitToHeight="2" orientation="landscape" r:id="rId1"/>
  <headerFooter>
    <oddFooter>Stránka &amp;P z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CB</vt:lpstr>
      <vt:lpstr>CB!Oblast_tisku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placek</dc:creator>
  <cp:lastModifiedBy>nigrinova</cp:lastModifiedBy>
  <cp:lastPrinted>2019-06-26T09:23:02Z</cp:lastPrinted>
  <dcterms:created xsi:type="dcterms:W3CDTF">2018-10-10T08:23:47Z</dcterms:created>
  <dcterms:modified xsi:type="dcterms:W3CDTF">2019-06-26T10:46:37Z</dcterms:modified>
</cp:coreProperties>
</file>