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defaultThemeVersion="124226"/>
  <bookViews>
    <workbookView xWindow="28680" yWindow="65416" windowWidth="29040" windowHeight="15840" activeTab="0"/>
  </bookViews>
  <sheets>
    <sheet name="List1" sheetId="1" r:id="rId1"/>
  </sheets>
  <definedNames>
    <definedName name="_xlnm.Print_Area" localSheetId="0">'List1'!$A$1:$K$44</definedName>
  </definedNames>
  <calcPr calcId="191029"/>
  <extLst/>
</workbook>
</file>

<file path=xl/sharedStrings.xml><?xml version="1.0" encoding="utf-8"?>
<sst xmlns="http://schemas.openxmlformats.org/spreadsheetml/2006/main" count="73" uniqueCount="38">
  <si>
    <t>Příprava tiskových zpráv</t>
  </si>
  <si>
    <t>položka</t>
  </si>
  <si>
    <t>specifikace</t>
  </si>
  <si>
    <t>jednotka</t>
  </si>
  <si>
    <t>počet</t>
  </si>
  <si>
    <t>jedno vydání</t>
  </si>
  <si>
    <t>kus</t>
  </si>
  <si>
    <t>cena celkem bez DPH</t>
  </si>
  <si>
    <t>jednotková cena</t>
  </si>
  <si>
    <t>Nemocniční zpravodaj</t>
  </si>
  <si>
    <t>příprav obsahu</t>
  </si>
  <si>
    <t>grafická sazba</t>
  </si>
  <si>
    <t>podoba titulní strany</t>
  </si>
  <si>
    <t>fotografické práce</t>
  </si>
  <si>
    <t>jazyková korektura</t>
  </si>
  <si>
    <t>strana</t>
  </si>
  <si>
    <t>hodina</t>
  </si>
  <si>
    <t>Grafické práce</t>
  </si>
  <si>
    <t>Fotografické práce</t>
  </si>
  <si>
    <t>Příprava příspěvků FB</t>
  </si>
  <si>
    <t>Příprava příspěvků IG</t>
  </si>
  <si>
    <t>Konzultace</t>
  </si>
  <si>
    <t>letáky, pozvánky ad.</t>
  </si>
  <si>
    <t>Jihočeské zdraví</t>
  </si>
  <si>
    <r>
      <t xml:space="preserve">TABULKA </t>
    </r>
    <r>
      <rPr>
        <b/>
        <sz val="11"/>
        <color rgb="FFFF0000"/>
        <rFont val="Calibri"/>
        <family val="2"/>
        <scheme val="minor"/>
      </rPr>
      <t>A</t>
    </r>
  </si>
  <si>
    <r>
      <t xml:space="preserve">TABULKA </t>
    </r>
    <r>
      <rPr>
        <b/>
        <sz val="11"/>
        <color rgb="FFFF0000"/>
        <rFont val="Calibri"/>
        <family val="2"/>
        <scheme val="minor"/>
      </rPr>
      <t>B</t>
    </r>
  </si>
  <si>
    <t>CENOVÁ NABÍDKA</t>
  </si>
  <si>
    <t>NABÍDKOVÁ CENA CELKEM BEZ DPH</t>
  </si>
  <si>
    <t>příloha č. 2 (P2 - Cenová nabídka)</t>
  </si>
  <si>
    <t xml:space="preserve">REKAPITULACE NABÍDKOVÝCH CEN </t>
  </si>
  <si>
    <r>
      <t xml:space="preserve">NABÍDKOVÁ CENA CELKEM BEZ DPH - DLE TABULKY </t>
    </r>
    <r>
      <rPr>
        <b/>
        <sz val="11"/>
        <color rgb="FFFF0000"/>
        <rFont val="Calibri"/>
        <family val="2"/>
        <scheme val="minor"/>
      </rPr>
      <t>A</t>
    </r>
  </si>
  <si>
    <r>
      <t xml:space="preserve">NABÍDKOVÁ CENA CELKEM BEZ DPH - DLE TABULKY </t>
    </r>
    <r>
      <rPr>
        <b/>
        <sz val="11"/>
        <color rgb="FFFF0000"/>
        <rFont val="Calibri"/>
        <family val="2"/>
        <scheme val="minor"/>
      </rPr>
      <t>B</t>
    </r>
  </si>
  <si>
    <t>Paušální měsíční platba uvedená v čl. 7 odst. 7.1 smlouvy -  1/24 z celkové ceny</t>
  </si>
  <si>
    <t>x</t>
  </si>
  <si>
    <t>počet*</t>
  </si>
  <si>
    <t>*pozn. předpokládané roční objemy prací</t>
  </si>
  <si>
    <r>
      <t xml:space="preserve">CENA CELKEM DLE TABULKY </t>
    </r>
    <r>
      <rPr>
        <b/>
        <sz val="11"/>
        <color rgb="FFFF0000"/>
        <rFont val="Calibri"/>
        <family val="2"/>
        <scheme val="minor"/>
      </rPr>
      <t xml:space="preserve">A </t>
    </r>
    <r>
      <rPr>
        <b/>
        <sz val="11"/>
        <rFont val="Calibri"/>
        <family val="2"/>
        <scheme val="minor"/>
      </rPr>
      <t>a TABULKY</t>
    </r>
    <r>
      <rPr>
        <b/>
        <sz val="11"/>
        <color rgb="FFFF0000"/>
        <rFont val="Calibri"/>
        <family val="2"/>
        <scheme val="minor"/>
      </rPr>
      <t xml:space="preserve"> B</t>
    </r>
    <r>
      <rPr>
        <b/>
        <sz val="11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PŘEDMĚTEM HODNOCENÍ **</t>
    </r>
  </si>
  <si>
    <t>**pozn. předpokládané finanční plnění za 24měsíců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</si>
</sst>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0" xfId="0" quotePrefix="1"/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164" fontId="0" fillId="4" borderId="5" xfId="0" applyNumberFormat="1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0" fontId="7" fillId="5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0" fillId="3" borderId="5" xfId="0" applyNumberFormat="1" applyFill="1" applyBorder="1" applyAlignment="1">
      <alignment horizontal="right"/>
    </xf>
    <xf numFmtId="164" fontId="0" fillId="3" borderId="7" xfId="0" applyNumberForma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4" xfId="0" applyBorder="1" applyAlignment="1">
      <alignment horizontal="righ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7" borderId="5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9" fillId="7" borderId="7" xfId="0" applyFont="1" applyFill="1" applyBorder="1" applyAlignment="1">
      <alignment horizontal="left"/>
    </xf>
    <xf numFmtId="164" fontId="9" fillId="7" borderId="5" xfId="0" applyNumberFormat="1" applyFont="1" applyFill="1" applyBorder="1" applyAlignment="1">
      <alignment horizontal="right"/>
    </xf>
    <xf numFmtId="164" fontId="9" fillId="7" borderId="7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="150" zoomScaleNormal="150" workbookViewId="0" topLeftCell="A1">
      <selection activeCell="H8" sqref="H8:I8"/>
    </sheetView>
  </sheetViews>
  <sheetFormatPr defaultColWidth="9.140625" defaultRowHeight="15"/>
  <cols>
    <col min="3" max="3" width="3.57421875" style="0" customWidth="1"/>
    <col min="5" max="5" width="11.28125" style="0" customWidth="1"/>
    <col min="6" max="6" width="6.28125" style="2" customWidth="1"/>
    <col min="7" max="7" width="6.00390625" style="1" customWidth="1"/>
  </cols>
  <sheetData>
    <row r="1" spans="9:11" ht="15">
      <c r="I1" s="37" t="s">
        <v>28</v>
      </c>
      <c r="J1" s="37"/>
      <c r="K1" s="37"/>
    </row>
    <row r="2" spans="1:11" ht="1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5" spans="10:11" ht="15">
      <c r="J5" s="49" t="s">
        <v>24</v>
      </c>
      <c r="K5" s="49"/>
    </row>
    <row r="6" spans="1:11" s="3" customFormat="1" ht="11.25">
      <c r="A6" s="53" t="s">
        <v>1</v>
      </c>
      <c r="B6" s="53"/>
      <c r="C6" s="53"/>
      <c r="D6" s="53" t="s">
        <v>2</v>
      </c>
      <c r="E6" s="53"/>
      <c r="F6" s="6" t="s">
        <v>3</v>
      </c>
      <c r="G6" s="24" t="s">
        <v>34</v>
      </c>
      <c r="H6" s="53" t="s">
        <v>8</v>
      </c>
      <c r="I6" s="53"/>
      <c r="J6" s="53" t="s">
        <v>7</v>
      </c>
      <c r="K6" s="53"/>
    </row>
    <row r="7" spans="1:11" ht="15">
      <c r="A7" s="54" t="s">
        <v>0</v>
      </c>
      <c r="B7" s="54"/>
      <c r="C7" s="54"/>
      <c r="D7" s="55"/>
      <c r="E7" s="55"/>
      <c r="F7" s="4" t="s">
        <v>6</v>
      </c>
      <c r="G7" s="5">
        <v>78</v>
      </c>
      <c r="H7" s="56"/>
      <c r="I7" s="57"/>
      <c r="J7" s="56">
        <f>+G7*H7</f>
        <v>0</v>
      </c>
      <c r="K7" s="57"/>
    </row>
    <row r="8" spans="1:11" ht="15">
      <c r="A8" s="67" t="s">
        <v>9</v>
      </c>
      <c r="B8" s="68"/>
      <c r="C8" s="68"/>
      <c r="D8" s="41" t="s">
        <v>5</v>
      </c>
      <c r="E8" s="41"/>
      <c r="F8" s="8" t="s">
        <v>4</v>
      </c>
      <c r="G8" s="9">
        <v>10</v>
      </c>
      <c r="H8" s="42" t="s">
        <v>33</v>
      </c>
      <c r="I8" s="43"/>
      <c r="J8" s="42">
        <f>SUM(J9:K13)*10</f>
        <v>0</v>
      </c>
      <c r="K8" s="43"/>
    </row>
    <row r="9" spans="1:11" ht="15">
      <c r="A9" s="10"/>
      <c r="B9" s="11"/>
      <c r="C9" s="11"/>
      <c r="D9" s="41" t="s">
        <v>10</v>
      </c>
      <c r="E9" s="41"/>
      <c r="F9" s="8" t="s">
        <v>15</v>
      </c>
      <c r="G9" s="9">
        <v>12</v>
      </c>
      <c r="H9" s="42"/>
      <c r="I9" s="43"/>
      <c r="J9" s="42">
        <f aca="true" t="shared" si="0" ref="J9:J18">+G9*H9</f>
        <v>0</v>
      </c>
      <c r="K9" s="43"/>
    </row>
    <row r="10" spans="1:11" ht="15">
      <c r="A10" s="10"/>
      <c r="B10" s="11"/>
      <c r="C10" s="11"/>
      <c r="D10" s="41" t="s">
        <v>11</v>
      </c>
      <c r="E10" s="41"/>
      <c r="F10" s="8" t="s">
        <v>15</v>
      </c>
      <c r="G10" s="9">
        <v>24</v>
      </c>
      <c r="H10" s="42"/>
      <c r="I10" s="43"/>
      <c r="J10" s="42">
        <f t="shared" si="0"/>
        <v>0</v>
      </c>
      <c r="K10" s="43"/>
    </row>
    <row r="11" spans="1:11" ht="15">
      <c r="A11" s="10"/>
      <c r="B11" s="11"/>
      <c r="C11" s="11"/>
      <c r="D11" s="41" t="s">
        <v>12</v>
      </c>
      <c r="E11" s="41"/>
      <c r="F11" s="8" t="s">
        <v>16</v>
      </c>
      <c r="G11" s="9">
        <v>4</v>
      </c>
      <c r="H11" s="42"/>
      <c r="I11" s="43"/>
      <c r="J11" s="42">
        <f t="shared" si="0"/>
        <v>0</v>
      </c>
      <c r="K11" s="43"/>
    </row>
    <row r="12" spans="1:11" ht="15">
      <c r="A12" s="10"/>
      <c r="B12" s="11"/>
      <c r="C12" s="11"/>
      <c r="D12" s="41" t="s">
        <v>13</v>
      </c>
      <c r="E12" s="41"/>
      <c r="F12" s="8" t="s">
        <v>6</v>
      </c>
      <c r="G12" s="9">
        <v>12</v>
      </c>
      <c r="H12" s="42"/>
      <c r="I12" s="43"/>
      <c r="J12" s="42">
        <f t="shared" si="0"/>
        <v>0</v>
      </c>
      <c r="K12" s="43"/>
    </row>
    <row r="13" spans="1:11" ht="15">
      <c r="A13" s="12"/>
      <c r="B13" s="13"/>
      <c r="C13" s="13"/>
      <c r="D13" s="41" t="s">
        <v>14</v>
      </c>
      <c r="E13" s="41"/>
      <c r="F13" s="8" t="s">
        <v>6</v>
      </c>
      <c r="G13" s="9">
        <v>1</v>
      </c>
      <c r="H13" s="42"/>
      <c r="I13" s="43"/>
      <c r="J13" s="42">
        <f t="shared" si="0"/>
        <v>0</v>
      </c>
      <c r="K13" s="43"/>
    </row>
    <row r="14" spans="1:11" ht="15">
      <c r="A14" s="66" t="s">
        <v>17</v>
      </c>
      <c r="B14" s="66"/>
      <c r="C14" s="66"/>
      <c r="D14" s="66" t="s">
        <v>22</v>
      </c>
      <c r="E14" s="66"/>
      <c r="F14" s="4" t="s">
        <v>16</v>
      </c>
      <c r="G14" s="5">
        <v>130</v>
      </c>
      <c r="H14" s="56"/>
      <c r="I14" s="57"/>
      <c r="J14" s="56">
        <f t="shared" si="0"/>
        <v>0</v>
      </c>
      <c r="K14" s="57"/>
    </row>
    <row r="15" spans="1:11" ht="15">
      <c r="A15" s="50" t="s">
        <v>18</v>
      </c>
      <c r="B15" s="51"/>
      <c r="C15" s="51"/>
      <c r="D15" s="51"/>
      <c r="E15" s="52"/>
      <c r="F15" s="8" t="s">
        <v>6</v>
      </c>
      <c r="G15" s="9">
        <v>850</v>
      </c>
      <c r="H15" s="42"/>
      <c r="I15" s="43"/>
      <c r="J15" s="42">
        <f t="shared" si="0"/>
        <v>0</v>
      </c>
      <c r="K15" s="43"/>
    </row>
    <row r="16" spans="1:11" ht="15">
      <c r="A16" s="58" t="s">
        <v>19</v>
      </c>
      <c r="B16" s="59"/>
      <c r="C16" s="59"/>
      <c r="D16" s="59"/>
      <c r="E16" s="60"/>
      <c r="F16" s="4" t="s">
        <v>6</v>
      </c>
      <c r="G16" s="5">
        <v>62</v>
      </c>
      <c r="H16" s="56"/>
      <c r="I16" s="57"/>
      <c r="J16" s="56">
        <f t="shared" si="0"/>
        <v>0</v>
      </c>
      <c r="K16" s="57"/>
    </row>
    <row r="17" spans="1:11" ht="15">
      <c r="A17" s="50" t="s">
        <v>20</v>
      </c>
      <c r="B17" s="51"/>
      <c r="C17" s="51"/>
      <c r="D17" s="51"/>
      <c r="E17" s="52"/>
      <c r="F17" s="8" t="s">
        <v>6</v>
      </c>
      <c r="G17" s="9">
        <v>26</v>
      </c>
      <c r="H17" s="42"/>
      <c r="I17" s="43"/>
      <c r="J17" s="42">
        <f t="shared" si="0"/>
        <v>0</v>
      </c>
      <c r="K17" s="43"/>
    </row>
    <row r="18" spans="1:11" ht="15">
      <c r="A18" s="58" t="s">
        <v>21</v>
      </c>
      <c r="B18" s="59"/>
      <c r="C18" s="59"/>
      <c r="D18" s="59"/>
      <c r="E18" s="60"/>
      <c r="F18" s="4" t="s">
        <v>16</v>
      </c>
      <c r="G18" s="5">
        <v>200</v>
      </c>
      <c r="H18" s="56"/>
      <c r="I18" s="57"/>
      <c r="J18" s="56">
        <f t="shared" si="0"/>
        <v>0</v>
      </c>
      <c r="K18" s="57"/>
    </row>
    <row r="19" spans="1:11" ht="15">
      <c r="A19" s="26" t="s">
        <v>27</v>
      </c>
      <c r="B19" s="27"/>
      <c r="C19" s="27"/>
      <c r="D19" s="27"/>
      <c r="E19" s="27"/>
      <c r="F19" s="27"/>
      <c r="G19" s="27"/>
      <c r="H19" s="27"/>
      <c r="I19" s="28"/>
      <c r="J19" s="38">
        <f>J7+J8+J14+J15+J16+J17+J18</f>
        <v>0</v>
      </c>
      <c r="K19" s="39"/>
    </row>
    <row r="20" spans="1:11" ht="15">
      <c r="A20" s="14"/>
      <c r="B20" s="14"/>
      <c r="C20" s="14"/>
      <c r="D20" s="14"/>
      <c r="E20" s="14"/>
      <c r="F20" s="7"/>
      <c r="G20" s="15"/>
      <c r="H20" s="15"/>
      <c r="I20" s="15"/>
      <c r="J20" s="15"/>
      <c r="K20" s="15"/>
    </row>
    <row r="21" spans="1:3" ht="15">
      <c r="A21" s="16"/>
      <c r="B21" s="17"/>
      <c r="C21" s="17"/>
    </row>
    <row r="22" spans="10:11" ht="15">
      <c r="J22" s="49" t="s">
        <v>25</v>
      </c>
      <c r="K22" s="49"/>
    </row>
    <row r="23" spans="1:11" ht="15">
      <c r="A23" s="53" t="s">
        <v>1</v>
      </c>
      <c r="B23" s="53"/>
      <c r="C23" s="53"/>
      <c r="D23" s="53" t="s">
        <v>2</v>
      </c>
      <c r="E23" s="53"/>
      <c r="F23" s="6" t="s">
        <v>3</v>
      </c>
      <c r="G23" s="24" t="s">
        <v>34</v>
      </c>
      <c r="H23" s="53" t="s">
        <v>8</v>
      </c>
      <c r="I23" s="53"/>
      <c r="J23" s="53" t="s">
        <v>7</v>
      </c>
      <c r="K23" s="53"/>
    </row>
    <row r="24" spans="1:11" ht="15">
      <c r="A24" s="54" t="s">
        <v>0</v>
      </c>
      <c r="B24" s="54"/>
      <c r="C24" s="54"/>
      <c r="D24" s="55"/>
      <c r="E24" s="55"/>
      <c r="F24" s="4" t="s">
        <v>6</v>
      </c>
      <c r="G24" s="5">
        <v>52</v>
      </c>
      <c r="H24" s="56"/>
      <c r="I24" s="57"/>
      <c r="J24" s="56">
        <f>+G24*H24</f>
        <v>0</v>
      </c>
      <c r="K24" s="57"/>
    </row>
    <row r="25" spans="1:11" ht="15">
      <c r="A25" s="41" t="s">
        <v>17</v>
      </c>
      <c r="B25" s="41"/>
      <c r="C25" s="41"/>
      <c r="D25" s="41" t="s">
        <v>22</v>
      </c>
      <c r="E25" s="41"/>
      <c r="F25" s="8" t="s">
        <v>16</v>
      </c>
      <c r="G25" s="9">
        <v>15</v>
      </c>
      <c r="H25" s="42"/>
      <c r="I25" s="43"/>
      <c r="J25" s="42">
        <f aca="true" t="shared" si="1" ref="J25:J32">+G25*H25</f>
        <v>0</v>
      </c>
      <c r="K25" s="43"/>
    </row>
    <row r="26" spans="1:11" ht="15">
      <c r="A26" s="47" t="s">
        <v>23</v>
      </c>
      <c r="B26" s="48"/>
      <c r="C26" s="48"/>
      <c r="D26" s="40" t="s">
        <v>5</v>
      </c>
      <c r="E26" s="40"/>
      <c r="F26" s="18" t="s">
        <v>4</v>
      </c>
      <c r="G26" s="19">
        <v>3</v>
      </c>
      <c r="H26" s="29" t="s">
        <v>33</v>
      </c>
      <c r="I26" s="30"/>
      <c r="J26" s="29">
        <f>SUM(J27:K31)*3</f>
        <v>0</v>
      </c>
      <c r="K26" s="30"/>
    </row>
    <row r="27" spans="1:11" ht="15">
      <c r="A27" s="20"/>
      <c r="B27" s="21"/>
      <c r="C27" s="21"/>
      <c r="D27" s="40" t="s">
        <v>10</v>
      </c>
      <c r="E27" s="40"/>
      <c r="F27" s="18" t="s">
        <v>15</v>
      </c>
      <c r="G27" s="19">
        <v>15</v>
      </c>
      <c r="H27" s="29"/>
      <c r="I27" s="30"/>
      <c r="J27" s="29">
        <f t="shared" si="1"/>
        <v>0</v>
      </c>
      <c r="K27" s="30"/>
    </row>
    <row r="28" spans="1:11" ht="15">
      <c r="A28" s="20"/>
      <c r="B28" s="21"/>
      <c r="C28" s="21"/>
      <c r="D28" s="40" t="s">
        <v>11</v>
      </c>
      <c r="E28" s="40"/>
      <c r="F28" s="18" t="s">
        <v>15</v>
      </c>
      <c r="G28" s="19">
        <v>24</v>
      </c>
      <c r="H28" s="29"/>
      <c r="I28" s="30"/>
      <c r="J28" s="29">
        <f t="shared" si="1"/>
        <v>0</v>
      </c>
      <c r="K28" s="30"/>
    </row>
    <row r="29" spans="1:11" ht="15">
      <c r="A29" s="20"/>
      <c r="B29" s="21"/>
      <c r="C29" s="21"/>
      <c r="D29" s="40" t="s">
        <v>12</v>
      </c>
      <c r="E29" s="40"/>
      <c r="F29" s="18" t="s">
        <v>16</v>
      </c>
      <c r="G29" s="19">
        <v>6</v>
      </c>
      <c r="H29" s="29"/>
      <c r="I29" s="30"/>
      <c r="J29" s="29">
        <f t="shared" si="1"/>
        <v>0</v>
      </c>
      <c r="K29" s="30"/>
    </row>
    <row r="30" spans="1:11" ht="15">
      <c r="A30" s="20"/>
      <c r="B30" s="21"/>
      <c r="C30" s="21"/>
      <c r="D30" s="40" t="s">
        <v>13</v>
      </c>
      <c r="E30" s="40"/>
      <c r="F30" s="18" t="s">
        <v>6</v>
      </c>
      <c r="G30" s="19">
        <v>20</v>
      </c>
      <c r="H30" s="29"/>
      <c r="I30" s="30"/>
      <c r="J30" s="29">
        <f t="shared" si="1"/>
        <v>0</v>
      </c>
      <c r="K30" s="30"/>
    </row>
    <row r="31" spans="1:11" ht="15">
      <c r="A31" s="22"/>
      <c r="B31" s="23"/>
      <c r="C31" s="23"/>
      <c r="D31" s="40" t="s">
        <v>14</v>
      </c>
      <c r="E31" s="40"/>
      <c r="F31" s="18" t="s">
        <v>6</v>
      </c>
      <c r="G31" s="19">
        <v>1</v>
      </c>
      <c r="H31" s="29"/>
      <c r="I31" s="30"/>
      <c r="J31" s="29">
        <f t="shared" si="1"/>
        <v>0</v>
      </c>
      <c r="K31" s="30"/>
    </row>
    <row r="32" spans="1:11" ht="15">
      <c r="A32" s="50" t="s">
        <v>21</v>
      </c>
      <c r="B32" s="51"/>
      <c r="C32" s="51"/>
      <c r="D32" s="51"/>
      <c r="E32" s="52"/>
      <c r="F32" s="8" t="s">
        <v>16</v>
      </c>
      <c r="G32" s="9">
        <v>52</v>
      </c>
      <c r="H32" s="42"/>
      <c r="I32" s="43"/>
      <c r="J32" s="42">
        <f t="shared" si="1"/>
        <v>0</v>
      </c>
      <c r="K32" s="43"/>
    </row>
    <row r="33" spans="1:11" ht="15">
      <c r="A33" s="26" t="s">
        <v>27</v>
      </c>
      <c r="B33" s="27"/>
      <c r="C33" s="27"/>
      <c r="D33" s="27"/>
      <c r="E33" s="27"/>
      <c r="F33" s="27"/>
      <c r="G33" s="27"/>
      <c r="H33" s="27"/>
      <c r="I33" s="28"/>
      <c r="J33" s="38">
        <f>J24+J25+J26+J32</f>
        <v>0</v>
      </c>
      <c r="K33" s="39"/>
    </row>
    <row r="36" spans="1:11" ht="1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</row>
    <row r="37" spans="1:11" ht="15">
      <c r="A37" s="26" t="s">
        <v>30</v>
      </c>
      <c r="B37" s="27"/>
      <c r="C37" s="27"/>
      <c r="D37" s="27"/>
      <c r="E37" s="27"/>
      <c r="F37" s="27"/>
      <c r="G37" s="27"/>
      <c r="H37" s="27"/>
      <c r="I37" s="28"/>
      <c r="J37" s="29">
        <f>+J19</f>
        <v>0</v>
      </c>
      <c r="K37" s="30"/>
    </row>
    <row r="38" spans="1:11" ht="15">
      <c r="A38" s="26" t="s">
        <v>31</v>
      </c>
      <c r="B38" s="27"/>
      <c r="C38" s="27"/>
      <c r="D38" s="27"/>
      <c r="E38" s="27"/>
      <c r="F38" s="27"/>
      <c r="G38" s="27"/>
      <c r="H38" s="27"/>
      <c r="I38" s="28"/>
      <c r="J38" s="29">
        <f>+J33</f>
        <v>0</v>
      </c>
      <c r="K38" s="30"/>
    </row>
    <row r="39" spans="1:11" ht="15">
      <c r="A39" s="31" t="s">
        <v>36</v>
      </c>
      <c r="B39" s="32"/>
      <c r="C39" s="32"/>
      <c r="D39" s="32"/>
      <c r="E39" s="32"/>
      <c r="F39" s="32"/>
      <c r="G39" s="32"/>
      <c r="H39" s="32"/>
      <c r="I39" s="33"/>
      <c r="J39" s="34">
        <f>SUM(J37:K38)*2</f>
        <v>0</v>
      </c>
      <c r="K39" s="35"/>
    </row>
    <row r="40" spans="1:11" ht="15">
      <c r="A40" s="61" t="s">
        <v>32</v>
      </c>
      <c r="B40" s="62"/>
      <c r="C40" s="62"/>
      <c r="D40" s="62"/>
      <c r="E40" s="62"/>
      <c r="F40" s="62"/>
      <c r="G40" s="62"/>
      <c r="H40" s="62"/>
      <c r="I40" s="63"/>
      <c r="J40" s="64">
        <f>+J39/24</f>
        <v>0</v>
      </c>
      <c r="K40" s="65"/>
    </row>
    <row r="42" ht="15">
      <c r="A42" s="25" t="s">
        <v>35</v>
      </c>
    </row>
    <row r="43" ht="15">
      <c r="A43" t="s">
        <v>37</v>
      </c>
    </row>
  </sheetData>
  <mergeCells count="94">
    <mergeCell ref="A40:I40"/>
    <mergeCell ref="J40:K40"/>
    <mergeCell ref="J6:K6"/>
    <mergeCell ref="H7:I7"/>
    <mergeCell ref="J7:K7"/>
    <mergeCell ref="A7:C7"/>
    <mergeCell ref="A6:C6"/>
    <mergeCell ref="D6:E6"/>
    <mergeCell ref="D7:E7"/>
    <mergeCell ref="H6:I6"/>
    <mergeCell ref="D14:E14"/>
    <mergeCell ref="D13:E13"/>
    <mergeCell ref="A14:C14"/>
    <mergeCell ref="A8:C8"/>
    <mergeCell ref="D8:E8"/>
    <mergeCell ref="D9:E9"/>
    <mergeCell ref="D10:E10"/>
    <mergeCell ref="D11:E11"/>
    <mergeCell ref="D12:E12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A15:E15"/>
    <mergeCell ref="A16:E16"/>
    <mergeCell ref="A17:E17"/>
    <mergeCell ref="A18:E18"/>
    <mergeCell ref="D26:E26"/>
    <mergeCell ref="H26:I26"/>
    <mergeCell ref="J26:K26"/>
    <mergeCell ref="A23:C23"/>
    <mergeCell ref="D23:E23"/>
    <mergeCell ref="H23:I23"/>
    <mergeCell ref="J23:K23"/>
    <mergeCell ref="A24:C24"/>
    <mergeCell ref="D24:E24"/>
    <mergeCell ref="H24:I24"/>
    <mergeCell ref="J24:K24"/>
    <mergeCell ref="A36:K36"/>
    <mergeCell ref="J33:K33"/>
    <mergeCell ref="A26:C26"/>
    <mergeCell ref="J5:K5"/>
    <mergeCell ref="J22:K22"/>
    <mergeCell ref="J31:K31"/>
    <mergeCell ref="J32:K32"/>
    <mergeCell ref="D31:E31"/>
    <mergeCell ref="H31:I31"/>
    <mergeCell ref="A32:E32"/>
    <mergeCell ref="H32:I32"/>
    <mergeCell ref="D29:E29"/>
    <mergeCell ref="H29:I29"/>
    <mergeCell ref="J29:K29"/>
    <mergeCell ref="D30:E30"/>
    <mergeCell ref="H30:I30"/>
    <mergeCell ref="A2:K3"/>
    <mergeCell ref="I1:K1"/>
    <mergeCell ref="A19:I19"/>
    <mergeCell ref="J19:K19"/>
    <mergeCell ref="A33:I33"/>
    <mergeCell ref="J30:K30"/>
    <mergeCell ref="D27:E27"/>
    <mergeCell ref="H27:I27"/>
    <mergeCell ref="J27:K27"/>
    <mergeCell ref="D28:E28"/>
    <mergeCell ref="H28:I28"/>
    <mergeCell ref="J28:K28"/>
    <mergeCell ref="A25:C25"/>
    <mergeCell ref="D25:E25"/>
    <mergeCell ref="H25:I25"/>
    <mergeCell ref="J25:K25"/>
    <mergeCell ref="A37:I37"/>
    <mergeCell ref="J37:K37"/>
    <mergeCell ref="A38:I38"/>
    <mergeCell ref="J38:K38"/>
    <mergeCell ref="A39:I39"/>
    <mergeCell ref="J39:K3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 Hnízda</cp:lastModifiedBy>
  <cp:lastPrinted>2019-01-24T14:23:59Z</cp:lastPrinted>
  <dcterms:created xsi:type="dcterms:W3CDTF">2019-01-24T14:00:50Z</dcterms:created>
  <dcterms:modified xsi:type="dcterms:W3CDTF">2019-05-29T08:50:01Z</dcterms:modified>
  <cp:category/>
  <cp:version/>
  <cp:contentType/>
  <cp:contentStatus/>
</cp:coreProperties>
</file>