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90" yWindow="90" windowWidth="22935" windowHeight="9480" activeTab="0"/>
  </bookViews>
  <sheets>
    <sheet name="List1" sheetId="1" r:id="rId1"/>
    <sheet name="List2" sheetId="2" r:id="rId2"/>
    <sheet name="List3" sheetId="3" r:id="rId3"/>
  </sheets>
  <definedNames/>
  <calcPr calcId="125725"/>
</workbook>
</file>

<file path=xl/sharedStrings.xml><?xml version="1.0" encoding="utf-8"?>
<sst xmlns="http://schemas.openxmlformats.org/spreadsheetml/2006/main" count="41" uniqueCount="30">
  <si>
    <t>Předmět plnění</t>
  </si>
  <si>
    <t>Obchodní název</t>
  </si>
  <si>
    <t>Katalog. číslo</t>
  </si>
  <si>
    <t>Počet ks v kartonu</t>
  </si>
  <si>
    <t>Výrobce</t>
  </si>
  <si>
    <t>Vzorky</t>
  </si>
  <si>
    <t>20ks</t>
  </si>
  <si>
    <t>1) Redonovy lahve operační (tj. včetně spojovací hadice)</t>
  </si>
  <si>
    <t>2) Redonovy lahve výměnné</t>
  </si>
  <si>
    <t>Cena bez DPH v Kč:</t>
  </si>
  <si>
    <t>Cena včetně DPH v Kč:</t>
  </si>
  <si>
    <t>Cena za MJ (=ks) bez DPH v Kč</t>
  </si>
  <si>
    <t>Samostatně DPH v Kč</t>
  </si>
  <si>
    <t>Sazba DPH v %</t>
  </si>
  <si>
    <t>Cena za MJ (=ks) s DPH v Kč</t>
  </si>
  <si>
    <t>Počet ks v balení</t>
  </si>
  <si>
    <t>Třída míry rizika</t>
  </si>
  <si>
    <t xml:space="preserve"> </t>
  </si>
  <si>
    <t>Předpokládané množství/ 4roky (uvedeno v MJ= ks)</t>
  </si>
  <si>
    <t>Cena celkem bez DPH</t>
  </si>
  <si>
    <t>Cena celkem sDPH</t>
  </si>
  <si>
    <t>Předpokládaná hodnota na 4roky bez DPH</t>
  </si>
  <si>
    <t>Velikost</t>
  </si>
  <si>
    <t>200 ml</t>
  </si>
  <si>
    <t>400 ml</t>
  </si>
  <si>
    <t>600 ml</t>
  </si>
  <si>
    <t>5ks</t>
  </si>
  <si>
    <t>Příloha č. 3 - Informační a cenová tabulka</t>
  </si>
  <si>
    <t>CENA CELKEM:</t>
  </si>
  <si>
    <t>PŘEDMĚTEM HODNOCENÍ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</si>
</sst>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0"/>
      <color indexed="40"/>
      <name val="Arial"/>
      <family val="2"/>
    </font>
    <font>
      <b/>
      <sz val="10"/>
      <name val="Arial"/>
      <family val="2"/>
    </font>
    <font>
      <b/>
      <sz val="12"/>
      <color theme="3" tint="0.39998000860214233"/>
      <name val="Arial"/>
      <family val="2"/>
    </font>
    <font>
      <i/>
      <sz val="8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Border="1"/>
    <xf numFmtId="0" fontId="0" fillId="0" borderId="0" xfId="0"/>
    <xf numFmtId="0" fontId="0" fillId="2" borderId="0" xfId="0" applyFill="1" applyAlignment="1">
      <alignment/>
    </xf>
    <xf numFmtId="0" fontId="0" fillId="2" borderId="0" xfId="0" applyFill="1" applyBorder="1"/>
    <xf numFmtId="0" fontId="0" fillId="2" borderId="0" xfId="0" applyFill="1"/>
    <xf numFmtId="3" fontId="0" fillId="2" borderId="0" xfId="0" applyNumberFormat="1" applyFill="1"/>
    <xf numFmtId="0" fontId="0" fillId="0" borderId="0" xfId="0"/>
    <xf numFmtId="0" fontId="0" fillId="0" borderId="0" xfId="0" applyAlignment="1">
      <alignment/>
    </xf>
    <xf numFmtId="0" fontId="7" fillId="3" borderId="1" xfId="0" applyFont="1" applyFill="1" applyBorder="1" applyAlignment="1">
      <alignment horizontal="center" vertical="center" wrapText="1"/>
    </xf>
    <xf numFmtId="0" fontId="0" fillId="3" borderId="1" xfId="0" applyNumberForma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Border="1" applyAlignment="1" quotePrefix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8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2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workbookViewId="0" topLeftCell="A1">
      <selection activeCell="F16" sqref="F16"/>
    </sheetView>
  </sheetViews>
  <sheetFormatPr defaultColWidth="9.140625" defaultRowHeight="15"/>
  <cols>
    <col min="1" max="1" width="23.57421875" style="0" customWidth="1"/>
    <col min="2" max="2" width="8.28125" style="9" bestFit="1" customWidth="1"/>
    <col min="3" max="3" width="11.7109375" style="0" customWidth="1"/>
    <col min="4" max="5" width="10.140625" style="0" customWidth="1"/>
    <col min="8" max="8" width="11.28125" style="0" customWidth="1"/>
    <col min="10" max="10" width="15.28125" style="0" customWidth="1"/>
    <col min="11" max="11" width="11.28125" style="0" customWidth="1"/>
    <col min="12" max="12" width="10.7109375" style="0" customWidth="1"/>
    <col min="13" max="13" width="8.8515625" style="0" customWidth="1"/>
    <col min="14" max="14" width="9.8515625" style="0" customWidth="1"/>
  </cols>
  <sheetData>
    <row r="1" spans="1:16" ht="20.25">
      <c r="A1" s="23" t="s">
        <v>27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4" ht="15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.75">
      <c r="A3" s="3" t="s">
        <v>17</v>
      </c>
      <c r="B3" s="3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6" ht="57" customHeight="1">
      <c r="A4" s="27" t="s">
        <v>0</v>
      </c>
      <c r="B4" s="28" t="s">
        <v>22</v>
      </c>
      <c r="C4" s="25" t="s">
        <v>1</v>
      </c>
      <c r="D4" s="25" t="s">
        <v>2</v>
      </c>
      <c r="E4" s="25" t="s">
        <v>15</v>
      </c>
      <c r="F4" s="29" t="s">
        <v>3</v>
      </c>
      <c r="G4" s="30" t="s">
        <v>4</v>
      </c>
      <c r="H4" s="31" t="s">
        <v>16</v>
      </c>
      <c r="I4" s="25" t="s">
        <v>5</v>
      </c>
      <c r="J4" s="31" t="s">
        <v>18</v>
      </c>
      <c r="K4" s="25" t="s">
        <v>11</v>
      </c>
      <c r="L4" s="25" t="s">
        <v>12</v>
      </c>
      <c r="M4" s="25" t="s">
        <v>13</v>
      </c>
      <c r="N4" s="25" t="s">
        <v>14</v>
      </c>
      <c r="O4" s="25" t="s">
        <v>19</v>
      </c>
      <c r="P4" s="25" t="s">
        <v>20</v>
      </c>
    </row>
    <row r="5" spans="1:16" s="9" customFormat="1" ht="43.5" customHeight="1">
      <c r="A5" s="32" t="s">
        <v>7</v>
      </c>
      <c r="B5" s="24" t="s">
        <v>23</v>
      </c>
      <c r="C5" s="18"/>
      <c r="D5" s="19"/>
      <c r="E5" s="19"/>
      <c r="F5" s="18"/>
      <c r="G5" s="20"/>
      <c r="H5" s="20"/>
      <c r="I5" s="16" t="s">
        <v>26</v>
      </c>
      <c r="J5" s="17">
        <v>32200</v>
      </c>
      <c r="K5" s="21"/>
      <c r="L5" s="22"/>
      <c r="M5" s="22"/>
      <c r="N5" s="20"/>
      <c r="O5" s="26">
        <f>J5*K5</f>
        <v>0</v>
      </c>
      <c r="P5" s="26">
        <f>J5*N5</f>
        <v>0</v>
      </c>
    </row>
    <row r="6" spans="1:16" s="9" customFormat="1" ht="43.5" customHeight="1">
      <c r="A6" s="32" t="s">
        <v>7</v>
      </c>
      <c r="B6" s="24" t="s">
        <v>24</v>
      </c>
      <c r="C6" s="18"/>
      <c r="D6" s="19"/>
      <c r="E6" s="19"/>
      <c r="F6" s="18"/>
      <c r="G6" s="20"/>
      <c r="H6" s="20"/>
      <c r="I6" s="16" t="s">
        <v>6</v>
      </c>
      <c r="J6" s="17">
        <v>38200</v>
      </c>
      <c r="K6" s="21"/>
      <c r="L6" s="22"/>
      <c r="M6" s="22"/>
      <c r="N6" s="20"/>
      <c r="O6" s="26">
        <f aca="true" t="shared" si="0" ref="O6:O10">J6*K6</f>
        <v>0</v>
      </c>
      <c r="P6" s="26">
        <f aca="true" t="shared" si="1" ref="P6:P10">J6*N6</f>
        <v>0</v>
      </c>
    </row>
    <row r="7" spans="1:16" ht="43.5" customHeight="1">
      <c r="A7" s="32" t="s">
        <v>7</v>
      </c>
      <c r="B7" s="24" t="s">
        <v>25</v>
      </c>
      <c r="C7" s="18"/>
      <c r="D7" s="19"/>
      <c r="E7" s="19"/>
      <c r="F7" s="18"/>
      <c r="G7" s="20"/>
      <c r="H7" s="20"/>
      <c r="I7" s="16" t="s">
        <v>26</v>
      </c>
      <c r="J7" s="17">
        <v>300</v>
      </c>
      <c r="K7" s="21"/>
      <c r="L7" s="22"/>
      <c r="M7" s="22"/>
      <c r="N7" s="20"/>
      <c r="O7" s="26">
        <f t="shared" si="0"/>
        <v>0</v>
      </c>
      <c r="P7" s="26">
        <f t="shared" si="1"/>
        <v>0</v>
      </c>
    </row>
    <row r="8" spans="1:16" s="14" customFormat="1" ht="43.5" customHeight="1">
      <c r="A8" s="32" t="s">
        <v>8</v>
      </c>
      <c r="B8" s="24" t="s">
        <v>23</v>
      </c>
      <c r="C8" s="18"/>
      <c r="D8" s="19"/>
      <c r="E8" s="19"/>
      <c r="F8" s="18"/>
      <c r="G8" s="20"/>
      <c r="H8" s="20"/>
      <c r="I8" s="16" t="s">
        <v>26</v>
      </c>
      <c r="J8" s="17">
        <v>13056</v>
      </c>
      <c r="K8" s="21"/>
      <c r="L8" s="22"/>
      <c r="M8" s="22"/>
      <c r="N8" s="20"/>
      <c r="O8" s="26">
        <f t="shared" si="0"/>
        <v>0</v>
      </c>
      <c r="P8" s="26">
        <f t="shared" si="1"/>
        <v>0</v>
      </c>
    </row>
    <row r="9" spans="1:16" s="14" customFormat="1" ht="43.5" customHeight="1">
      <c r="A9" s="32" t="s">
        <v>8</v>
      </c>
      <c r="B9" s="24" t="s">
        <v>24</v>
      </c>
      <c r="C9" s="18"/>
      <c r="D9" s="19"/>
      <c r="E9" s="19"/>
      <c r="F9" s="18"/>
      <c r="G9" s="20"/>
      <c r="H9" s="20"/>
      <c r="I9" s="16" t="s">
        <v>6</v>
      </c>
      <c r="J9" s="17">
        <v>25512</v>
      </c>
      <c r="K9" s="21"/>
      <c r="L9" s="22"/>
      <c r="M9" s="22"/>
      <c r="N9" s="20"/>
      <c r="O9" s="26">
        <f t="shared" si="0"/>
        <v>0</v>
      </c>
      <c r="P9" s="26">
        <f t="shared" si="1"/>
        <v>0</v>
      </c>
    </row>
    <row r="10" spans="1:16" ht="52.5" customHeight="1">
      <c r="A10" s="32" t="s">
        <v>8</v>
      </c>
      <c r="B10" s="24" t="s">
        <v>25</v>
      </c>
      <c r="C10" s="18"/>
      <c r="D10" s="19"/>
      <c r="E10" s="19"/>
      <c r="F10" s="18"/>
      <c r="G10" s="20"/>
      <c r="H10" s="20"/>
      <c r="I10" s="16" t="s">
        <v>26</v>
      </c>
      <c r="J10" s="17">
        <v>280</v>
      </c>
      <c r="K10" s="21"/>
      <c r="L10" s="22"/>
      <c r="M10" s="22"/>
      <c r="N10" s="20"/>
      <c r="O10" s="26">
        <f t="shared" si="0"/>
        <v>0</v>
      </c>
      <c r="P10" s="26">
        <f t="shared" si="1"/>
        <v>0</v>
      </c>
    </row>
    <row r="11" spans="1:2" ht="15">
      <c r="A11" s="4"/>
      <c r="B11" s="4"/>
    </row>
    <row r="13" spans="1:16" ht="15">
      <c r="A13" s="15" t="s">
        <v>28</v>
      </c>
      <c r="B13" s="15"/>
      <c r="C13" s="15"/>
      <c r="D13" s="5" t="s">
        <v>9</v>
      </c>
      <c r="E13" s="5"/>
      <c r="F13" s="5"/>
      <c r="G13" s="36">
        <f>SUM(O5:O10)</f>
        <v>0</v>
      </c>
      <c r="H13" s="36"/>
      <c r="I13" s="36"/>
      <c r="J13" s="34" t="s">
        <v>29</v>
      </c>
      <c r="K13" s="33"/>
      <c r="L13" s="33"/>
      <c r="M13" s="33"/>
      <c r="N13" s="33"/>
      <c r="O13" s="33"/>
      <c r="P13" s="33"/>
    </row>
    <row r="14" spans="4:9" ht="15">
      <c r="D14" s="6" t="s">
        <v>10</v>
      </c>
      <c r="E14" s="6"/>
      <c r="F14" s="7"/>
      <c r="G14" s="35">
        <f>SUM(P5:P10)</f>
        <v>0</v>
      </c>
      <c r="H14" s="35"/>
      <c r="I14" s="35"/>
    </row>
    <row r="15" spans="4:11" ht="15">
      <c r="D15" s="6"/>
      <c r="E15" s="6"/>
      <c r="F15" s="7"/>
      <c r="G15" s="8"/>
      <c r="H15" s="8"/>
      <c r="I15" s="8"/>
      <c r="K15" s="9"/>
    </row>
    <row r="16" spans="4:11" ht="15">
      <c r="D16" s="6"/>
      <c r="E16" s="6"/>
      <c r="F16" s="10" t="s">
        <v>21</v>
      </c>
      <c r="G16" s="11"/>
      <c r="H16" s="12"/>
      <c r="I16" s="12"/>
      <c r="J16" s="13">
        <v>3400000</v>
      </c>
      <c r="K16" s="9"/>
    </row>
    <row r="17" spans="9:13" ht="15">
      <c r="I17" s="9"/>
      <c r="J17" s="9"/>
      <c r="K17" s="9"/>
      <c r="L17" s="9"/>
      <c r="M17" s="9"/>
    </row>
    <row r="18" ht="15">
      <c r="K18" s="9"/>
    </row>
    <row r="19" spans="10:11" ht="15">
      <c r="J19" s="9"/>
      <c r="K19" s="9"/>
    </row>
    <row r="20" spans="10:11" ht="15">
      <c r="J20" s="9"/>
      <c r="K20" s="9"/>
    </row>
    <row r="21" spans="10:11" ht="15">
      <c r="J21" s="9"/>
      <c r="K21" s="9"/>
    </row>
    <row r="22" spans="10:11" ht="15">
      <c r="J22" s="9"/>
      <c r="K22" s="9"/>
    </row>
    <row r="23" ht="15">
      <c r="J23" s="9"/>
    </row>
    <row r="24" ht="15">
      <c r="J24" s="9"/>
    </row>
  </sheetData>
  <mergeCells count="5">
    <mergeCell ref="A13:C13"/>
    <mergeCell ref="G13:I13"/>
    <mergeCell ref="G14:I14"/>
    <mergeCell ref="A1:P1"/>
    <mergeCell ref="J13:P1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 Motol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frenclova71638</dc:creator>
  <cp:keywords/>
  <dc:description/>
  <cp:lastModifiedBy>Petr</cp:lastModifiedBy>
  <cp:lastPrinted>2018-06-13T10:39:38Z</cp:lastPrinted>
  <dcterms:created xsi:type="dcterms:W3CDTF">2016-05-26T11:53:55Z</dcterms:created>
  <dcterms:modified xsi:type="dcterms:W3CDTF">2019-02-19T10:48:06Z</dcterms:modified>
  <cp:category/>
  <cp:version/>
  <cp:contentType/>
  <cp:contentStatus/>
</cp:coreProperties>
</file>