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2 EZAK\022_2025_CB Léčiva NEMCB (162025)\03 Dotazy a Vysvětlení\"/>
    </mc:Choice>
  </mc:AlternateContent>
  <xr:revisionPtr revIDLastSave="0" documentId="13_ncr:1_{C531FF64-16D4-4A80-91BC-5495C9947DF2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Ceník!$A$9:$J$9</definedName>
    <definedName name="_xlnm.Print_Titles" localSheetId="0">Ceník!$1:$8</definedName>
    <definedName name="_xlnm.Print_Area" localSheetId="0">Ceník!$A$1:$L$12</definedName>
  </definedNames>
  <calcPr calcId="191029"/>
</workbook>
</file>

<file path=xl/calcChain.xml><?xml version="1.0" encoding="utf-8"?>
<calcChain xmlns="http://schemas.openxmlformats.org/spreadsheetml/2006/main">
  <c r="J15" i="1" l="1"/>
  <c r="L15" i="1" l="1"/>
  <c r="I15" i="1"/>
  <c r="L11" i="1" l="1"/>
</calcChain>
</file>

<file path=xl/sharedStrings.xml><?xml version="1.0" encoding="utf-8"?>
<sst xmlns="http://schemas.openxmlformats.org/spreadsheetml/2006/main" count="45" uniqueCount="28">
  <si>
    <t>Název veřejné zakázky</t>
  </si>
  <si>
    <t>- Uvedený předpokládaný odběr je pouze orientační, záleží na počtu a skladbě pacientů, aktuálních klinických datech a aktuálních nasmlouvaných podmínkách s pojišťovnami.</t>
  </si>
  <si>
    <t>Příloha k ZD č. 2</t>
  </si>
  <si>
    <t>bez DPH</t>
  </si>
  <si>
    <t>DPH</t>
  </si>
  <si>
    <t xml:space="preserve">s DPH </t>
  </si>
  <si>
    <t>bez  DPH</t>
  </si>
  <si>
    <t>Jednotková cena za 1 GBq v Kč</t>
  </si>
  <si>
    <t>Předpokládaná celková aktivita za dobu trvání smlouvy (48 měsíců) v  GBq</t>
  </si>
  <si>
    <t>- Účastník vyplní tu část, na kterou podává nabídku.</t>
  </si>
  <si>
    <t>Část veřejné zakázky</t>
  </si>
  <si>
    <t>ATC skupina</t>
  </si>
  <si>
    <t>Účinná látka</t>
  </si>
  <si>
    <t>Závoz</t>
  </si>
  <si>
    <t>Specifikace</t>
  </si>
  <si>
    <t>Část 1</t>
  </si>
  <si>
    <t>Část 2</t>
  </si>
  <si>
    <t>V09IX07</t>
  </si>
  <si>
    <t>FLUORCHOLIN-(18F), den dodání čtvrtek</t>
  </si>
  <si>
    <t>2 x měsíčně</t>
  </si>
  <si>
    <t>1 x týdně</t>
  </si>
  <si>
    <t xml:space="preserve">SPECIFIKACE - CENÍK </t>
  </si>
  <si>
    <t>FLUORCHOLIN-(18F), den dodání pátek</t>
  </si>
  <si>
    <t>Léčiva pro NEMCB (162025) - V09IX07 FLUORCHOLIN-(18F)</t>
  </si>
  <si>
    <t>Jednotlivá dodávka požadovaného množství radiofarmaka fluorcholin bude vždy realizována v jedné jediné lahvičce. Požadovaná je měrná aktivita nad 1 GBq/ml.</t>
  </si>
  <si>
    <t xml:space="preserve">injekční roztok pro i.v. podání </t>
  </si>
  <si>
    <t>Celková cena za předpokládanou celkovou aktivitu 353 GBq za 48 měsíců v Kč</t>
  </si>
  <si>
    <t>Celková cena za předpokládanou celkovou aktivitu 194 GBq za 48 měsíců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</si>
</sst>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2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7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3" fontId="27" fillId="0" borderId="0" xfId="0" applyNumberFormat="1" applyFont="1"/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27" fillId="0" borderId="0" xfId="0" applyFont="1" applyFill="1" applyAlignment="1"/>
    <xf numFmtId="0" fontId="28" fillId="0" borderId="0" xfId="0" applyFont="1" applyBorder="1" applyAlignment="1">
      <alignment horizontal="center" vertical="center"/>
    </xf>
    <xf numFmtId="49" fontId="38" fillId="0" borderId="0" xfId="0" applyNumberFormat="1" applyFont="1" applyBorder="1" applyAlignment="1"/>
    <xf numFmtId="0" fontId="27" fillId="0" borderId="0" xfId="0" applyFont="1" applyBorder="1"/>
    <xf numFmtId="49" fontId="30" fillId="0" borderId="0" xfId="0" applyNumberFormat="1" applyFont="1" applyBorder="1" applyAlignment="1"/>
    <xf numFmtId="49" fontId="33" fillId="0" borderId="0" xfId="0" applyNumberFormat="1" applyFont="1" applyBorder="1" applyAlignment="1"/>
    <xf numFmtId="0" fontId="27" fillId="0" borderId="20" xfId="0" applyFont="1" applyBorder="1"/>
    <xf numFmtId="0" fontId="32" fillId="0" borderId="22" xfId="0" applyFont="1" applyFill="1" applyBorder="1" applyAlignment="1">
      <alignment horizontal="center" vertical="center"/>
    </xf>
    <xf numFmtId="0" fontId="27" fillId="0" borderId="22" xfId="0" applyFont="1" applyBorder="1"/>
    <xf numFmtId="0" fontId="28" fillId="0" borderId="22" xfId="0" applyFont="1" applyBorder="1" applyAlignment="1">
      <alignment horizontal="center" vertical="center"/>
    </xf>
    <xf numFmtId="0" fontId="27" fillId="0" borderId="0" xfId="0" quotePrefix="1" applyFont="1" applyAlignment="1"/>
    <xf numFmtId="2" fontId="35" fillId="35" borderId="17" xfId="0" applyNumberFormat="1" applyFont="1" applyFill="1" applyBorder="1" applyAlignment="1">
      <alignment horizontal="center" vertical="center" wrapText="1"/>
    </xf>
    <xf numFmtId="2" fontId="35" fillId="35" borderId="17" xfId="0" applyNumberFormat="1" applyFont="1" applyFill="1" applyBorder="1" applyAlignment="1">
      <alignment horizontal="center" vertical="center"/>
    </xf>
    <xf numFmtId="9" fontId="35" fillId="35" borderId="17" xfId="0" applyNumberFormat="1" applyFont="1" applyFill="1" applyBorder="1" applyAlignment="1">
      <alignment horizontal="center" vertical="center"/>
    </xf>
    <xf numFmtId="4" fontId="27" fillId="35" borderId="23" xfId="0" applyNumberFormat="1" applyFont="1" applyFill="1" applyBorder="1" applyAlignment="1">
      <alignment horizontal="center" vertical="center"/>
    </xf>
    <xf numFmtId="4" fontId="35" fillId="35" borderId="17" xfId="0" applyNumberFormat="1" applyFont="1" applyFill="1" applyBorder="1" applyAlignment="1">
      <alignment horizontal="center" vertical="center"/>
    </xf>
    <xf numFmtId="0" fontId="35" fillId="0" borderId="17" xfId="0" applyFont="1" applyBorder="1" applyAlignment="1">
      <alignment vertical="center" wrapText="1"/>
    </xf>
    <xf numFmtId="0" fontId="35" fillId="0" borderId="21" xfId="0" applyFont="1" applyBorder="1" applyAlignment="1">
      <alignment vertical="center" wrapText="1"/>
    </xf>
    <xf numFmtId="0" fontId="27" fillId="35" borderId="15" xfId="0" applyFont="1" applyFill="1" applyBorder="1" applyAlignment="1">
      <alignment horizontal="center" vertical="center" wrapText="1"/>
    </xf>
    <xf numFmtId="9" fontId="27" fillId="35" borderId="15" xfId="0" applyNumberFormat="1" applyFont="1" applyFill="1" applyBorder="1" applyAlignment="1">
      <alignment horizontal="center" vertical="center"/>
    </xf>
    <xf numFmtId="0" fontId="27" fillId="36" borderId="25" xfId="0" applyFont="1" applyFill="1" applyBorder="1" applyAlignment="1">
      <alignment horizontal="center" vertical="center" wrapText="1"/>
    </xf>
    <xf numFmtId="4" fontId="27" fillId="35" borderId="15" xfId="0" applyNumberFormat="1" applyFont="1" applyFill="1" applyBorder="1" applyAlignment="1">
      <alignment horizontal="center" vertical="center"/>
    </xf>
    <xf numFmtId="3" fontId="27" fillId="35" borderId="15" xfId="0" applyNumberFormat="1" applyFont="1" applyFill="1" applyBorder="1" applyAlignment="1">
      <alignment horizontal="center" vertical="center"/>
    </xf>
    <xf numFmtId="164" fontId="27" fillId="35" borderId="15" xfId="0" applyNumberFormat="1" applyFont="1" applyFill="1" applyBorder="1" applyAlignment="1">
      <alignment horizontal="center" vertical="center"/>
    </xf>
    <xf numFmtId="164" fontId="27" fillId="35" borderId="26" xfId="0" applyNumberFormat="1" applyFont="1" applyFill="1" applyBorder="1" applyAlignment="1">
      <alignment horizontal="center" vertical="center"/>
    </xf>
    <xf numFmtId="0" fontId="35" fillId="0" borderId="21" xfId="0" applyFont="1" applyBorder="1" applyAlignment="1">
      <alignment horizontal="center" vertical="center" wrapText="1"/>
    </xf>
    <xf numFmtId="0" fontId="35" fillId="0" borderId="17" xfId="0" quotePrefix="1" applyFont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8" fillId="0" borderId="0" xfId="0" applyFont="1" applyAlignment="1"/>
    <xf numFmtId="0" fontId="27" fillId="36" borderId="16" xfId="0" applyFont="1" applyFill="1" applyBorder="1" applyAlignment="1">
      <alignment horizontal="center" vertical="center" wrapText="1"/>
    </xf>
    <xf numFmtId="0" fontId="27" fillId="36" borderId="17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27" fillId="36" borderId="18" xfId="0" applyFont="1" applyFill="1" applyBorder="1" applyAlignment="1">
      <alignment horizontal="center" vertical="center"/>
    </xf>
    <xf numFmtId="0" fontId="27" fillId="36" borderId="11" xfId="0" applyFont="1" applyFill="1" applyBorder="1" applyAlignment="1">
      <alignment horizontal="center" vertical="center"/>
    </xf>
    <xf numFmtId="0" fontId="27" fillId="36" borderId="19" xfId="0" applyFont="1" applyFill="1" applyBorder="1" applyAlignment="1">
      <alignment horizontal="center" vertical="center"/>
    </xf>
    <xf numFmtId="3" fontId="36" fillId="36" borderId="18" xfId="0" applyNumberFormat="1" applyFont="1" applyFill="1" applyBorder="1" applyAlignment="1">
      <alignment horizontal="center" vertical="center" wrapText="1"/>
    </xf>
    <xf numFmtId="3" fontId="36" fillId="36" borderId="11" xfId="0" applyNumberFormat="1" applyFont="1" applyFill="1" applyBorder="1" applyAlignment="1">
      <alignment horizontal="center" vertical="center" wrapText="1"/>
    </xf>
    <xf numFmtId="3" fontId="36" fillId="36" borderId="13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27" fillId="36" borderId="24" xfId="0" applyFont="1" applyFill="1" applyBorder="1" applyAlignment="1">
      <alignment horizontal="center" vertical="center" wrapText="1"/>
    </xf>
    <xf numFmtId="0" fontId="27" fillId="36" borderId="25" xfId="0" applyFont="1" applyFill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2489FB4D-6AAD-418B-882B-C9B756DD336A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82DFE9C-80B3-40B9-ACFC-9441C07C3781}"/>
            </a:ext>
          </a:extLst>
        </xdr:cNvPr>
        <xdr:cNvSpPr txBox="1"/>
      </xdr:nvSpPr>
      <xdr:spPr>
        <a:xfrm>
          <a:off x="69951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167536C6-BF9D-43A7-BA21-2C44F0E47455}"/>
            </a:ext>
          </a:extLst>
        </xdr:cNvPr>
        <xdr:cNvSpPr txBox="1"/>
      </xdr:nvSpPr>
      <xdr:spPr>
        <a:xfrm>
          <a:off x="69951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FF8C061C-065A-4A5B-A143-2AA5152FFE6B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F5D56B04-856E-4DB8-8E04-0AABE28970DC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6D4824E4-1BB8-443F-B35E-16B68605A8AB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E642225C-8DBF-4338-828C-0D8A5B84ABE9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55BAFFBA-26AB-4F2B-BF2E-FC0CD85A8D3D}"/>
            </a:ext>
          </a:extLst>
        </xdr:cNvPr>
        <xdr:cNvSpPr txBox="1"/>
      </xdr:nvSpPr>
      <xdr:spPr>
        <a:xfrm>
          <a:off x="69951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B098D70A-147B-46DB-A233-140A38A36FDE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C8621D1-87B4-446E-952F-EB6DFEAC9E08}"/>
            </a:ext>
          </a:extLst>
        </xdr:cNvPr>
        <xdr:cNvSpPr txBox="1"/>
      </xdr:nvSpPr>
      <xdr:spPr>
        <a:xfrm>
          <a:off x="69951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7E06801B-650F-4DB5-A1ED-CCDC1F651BF4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7343AC4-4236-4EDF-947C-6A6E68263E12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tabSelected="1" zoomScaleNormal="100" workbookViewId="0">
      <selection activeCell="J13" sqref="J13:L13"/>
    </sheetView>
  </sheetViews>
  <sheetFormatPr defaultColWidth="8.85546875" defaultRowHeight="15" x14ac:dyDescent="0.25"/>
  <cols>
    <col min="1" max="1" width="9.5703125" style="1" customWidth="1"/>
    <col min="2" max="2" width="10.7109375" style="1" customWidth="1"/>
    <col min="3" max="3" width="20" style="1" customWidth="1"/>
    <col min="4" max="4" width="27.42578125" style="5" customWidth="1"/>
    <col min="5" max="5" width="13.42578125" style="5" customWidth="1"/>
    <col min="6" max="6" width="26.85546875" style="1" customWidth="1"/>
    <col min="7" max="7" width="17.140625" style="1" customWidth="1"/>
    <col min="8" max="8" width="15" style="1" customWidth="1"/>
    <col min="9" max="9" width="24.140625" style="1" customWidth="1"/>
    <col min="10" max="10" width="21.28515625" style="1" customWidth="1"/>
    <col min="11" max="11" width="10.7109375" style="1" customWidth="1"/>
    <col min="12" max="12" width="19.140625" style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2" t="s">
        <v>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33" customHeight="1" thickBot="1" x14ac:dyDescent="0.3">
      <c r="A2" s="43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7"/>
    </row>
    <row r="3" spans="1:15" ht="12" customHeight="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0"/>
    </row>
    <row r="4" spans="1:15" ht="54" customHeight="1" thickBot="1" x14ac:dyDescent="0.3">
      <c r="A4" s="45" t="s">
        <v>0</v>
      </c>
      <c r="B4" s="46"/>
      <c r="C4" s="47"/>
      <c r="D4" s="48"/>
      <c r="E4" s="46" t="s">
        <v>23</v>
      </c>
      <c r="F4" s="47"/>
      <c r="G4" s="47"/>
      <c r="H4" s="47"/>
      <c r="I4" s="47"/>
      <c r="J4" s="47"/>
      <c r="K4" s="47"/>
      <c r="L4" s="55"/>
    </row>
    <row r="5" spans="1:15" ht="18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18"/>
    </row>
    <row r="6" spans="1:15" ht="17.100000000000001" customHeight="1" x14ac:dyDescent="0.25">
      <c r="A6" s="13" t="s">
        <v>9</v>
      </c>
      <c r="B6" s="2"/>
      <c r="C6" s="2"/>
      <c r="D6" s="3"/>
      <c r="E6" s="3"/>
      <c r="F6" s="2"/>
      <c r="G6" s="2"/>
      <c r="H6" s="2"/>
      <c r="I6" s="2"/>
      <c r="J6" s="2"/>
      <c r="K6" s="14"/>
      <c r="L6" s="19"/>
    </row>
    <row r="7" spans="1:15" ht="17.100000000000001" customHeight="1" x14ac:dyDescent="0.25">
      <c r="A7" s="15" t="s">
        <v>1</v>
      </c>
      <c r="B7" s="2"/>
      <c r="C7" s="2"/>
      <c r="D7" s="3"/>
      <c r="E7" s="3"/>
      <c r="F7" s="2"/>
      <c r="G7" s="2"/>
      <c r="H7" s="2"/>
      <c r="I7" s="2"/>
      <c r="J7" s="2"/>
      <c r="K7" s="14"/>
      <c r="L7" s="19"/>
    </row>
    <row r="8" spans="1:15" ht="24" thickBot="1" x14ac:dyDescent="0.3">
      <c r="A8" s="16"/>
      <c r="B8" s="2"/>
      <c r="C8" s="2"/>
      <c r="D8" s="3"/>
      <c r="E8" s="3"/>
      <c r="F8" s="2"/>
      <c r="G8" s="2"/>
      <c r="H8" s="2"/>
      <c r="I8" s="2"/>
      <c r="J8" s="2"/>
      <c r="K8" s="14"/>
      <c r="L8" s="19"/>
    </row>
    <row r="9" spans="1:15" s="4" customFormat="1" ht="60.75" customHeight="1" thickBot="1" x14ac:dyDescent="0.3">
      <c r="A9" s="56" t="s">
        <v>10</v>
      </c>
      <c r="B9" s="40" t="s">
        <v>11</v>
      </c>
      <c r="C9" s="40" t="s">
        <v>12</v>
      </c>
      <c r="D9" s="40" t="s">
        <v>14</v>
      </c>
      <c r="E9" s="40" t="s">
        <v>13</v>
      </c>
      <c r="F9" s="40" t="s">
        <v>8</v>
      </c>
      <c r="G9" s="49" t="s">
        <v>7</v>
      </c>
      <c r="H9" s="50"/>
      <c r="I9" s="51"/>
      <c r="J9" s="52" t="s">
        <v>27</v>
      </c>
      <c r="K9" s="53"/>
      <c r="L9" s="54"/>
    </row>
    <row r="10" spans="1:15" ht="18" customHeight="1" thickBot="1" x14ac:dyDescent="0.3">
      <c r="A10" s="57"/>
      <c r="B10" s="41"/>
      <c r="C10" s="41"/>
      <c r="D10" s="41"/>
      <c r="E10" s="41"/>
      <c r="F10" s="41"/>
      <c r="G10" s="29" t="s">
        <v>3</v>
      </c>
      <c r="H10" s="32" t="s">
        <v>4</v>
      </c>
      <c r="I10" s="33" t="s">
        <v>5</v>
      </c>
      <c r="J10" s="34" t="s">
        <v>6</v>
      </c>
      <c r="K10" s="30" t="s">
        <v>4</v>
      </c>
      <c r="L10" s="35" t="s">
        <v>5</v>
      </c>
      <c r="O10" s="6"/>
    </row>
    <row r="11" spans="1:15" ht="43.5" thickBot="1" x14ac:dyDescent="0.3">
      <c r="A11" s="31" t="s">
        <v>15</v>
      </c>
      <c r="B11" s="36" t="s">
        <v>17</v>
      </c>
      <c r="C11" s="28" t="s">
        <v>18</v>
      </c>
      <c r="D11" s="27" t="s">
        <v>25</v>
      </c>
      <c r="E11" s="37" t="s">
        <v>19</v>
      </c>
      <c r="F11" s="38">
        <v>194</v>
      </c>
      <c r="G11" s="22">
        <v>0</v>
      </c>
      <c r="H11" s="24"/>
      <c r="I11" s="23">
        <v>0</v>
      </c>
      <c r="J11" s="26">
        <v>0</v>
      </c>
      <c r="K11" s="24"/>
      <c r="L11" s="25">
        <f>J11*K11+J11</f>
        <v>0</v>
      </c>
      <c r="O11" s="6"/>
    </row>
    <row r="12" spans="1:15" s="11" customFormat="1" ht="26.25" customHeight="1" thickBo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5" ht="48" customHeight="1" thickBot="1" x14ac:dyDescent="0.3">
      <c r="A13" s="56" t="s">
        <v>10</v>
      </c>
      <c r="B13" s="40" t="s">
        <v>11</v>
      </c>
      <c r="C13" s="40" t="s">
        <v>12</v>
      </c>
      <c r="D13" s="40" t="s">
        <v>14</v>
      </c>
      <c r="E13" s="40" t="s">
        <v>13</v>
      </c>
      <c r="F13" s="40" t="s">
        <v>8</v>
      </c>
      <c r="G13" s="49" t="s">
        <v>7</v>
      </c>
      <c r="H13" s="50"/>
      <c r="I13" s="51"/>
      <c r="J13" s="52" t="s">
        <v>26</v>
      </c>
      <c r="K13" s="53"/>
      <c r="L13" s="54"/>
      <c r="M13" s="7"/>
      <c r="N13" s="7"/>
    </row>
    <row r="14" spans="1:15" ht="54.75" customHeight="1" thickBot="1" x14ac:dyDescent="0.3">
      <c r="A14" s="57"/>
      <c r="B14" s="41"/>
      <c r="C14" s="41"/>
      <c r="D14" s="41"/>
      <c r="E14" s="41"/>
      <c r="F14" s="41"/>
      <c r="G14" s="29" t="s">
        <v>3</v>
      </c>
      <c r="H14" s="32" t="s">
        <v>4</v>
      </c>
      <c r="I14" s="33" t="s">
        <v>5</v>
      </c>
      <c r="J14" s="34" t="s">
        <v>6</v>
      </c>
      <c r="K14" s="30" t="s">
        <v>4</v>
      </c>
      <c r="L14" s="35" t="s">
        <v>5</v>
      </c>
      <c r="M14" s="7"/>
      <c r="N14" s="7"/>
    </row>
    <row r="15" spans="1:15" ht="43.5" thickBot="1" x14ac:dyDescent="0.3">
      <c r="A15" s="31" t="s">
        <v>16</v>
      </c>
      <c r="B15" s="36" t="s">
        <v>17</v>
      </c>
      <c r="C15" s="28" t="s">
        <v>22</v>
      </c>
      <c r="D15" s="27" t="s">
        <v>25</v>
      </c>
      <c r="E15" s="37" t="s">
        <v>20</v>
      </c>
      <c r="F15" s="38">
        <v>353</v>
      </c>
      <c r="G15" s="22">
        <v>0</v>
      </c>
      <c r="H15" s="24"/>
      <c r="I15" s="23">
        <f>G15*H15+G15</f>
        <v>0</v>
      </c>
      <c r="J15" s="26">
        <f>G15*F15</f>
        <v>0</v>
      </c>
      <c r="K15" s="24"/>
      <c r="L15" s="25">
        <f>J15*K15+J15</f>
        <v>0</v>
      </c>
      <c r="M15" s="7"/>
      <c r="N15" s="7"/>
    </row>
    <row r="16" spans="1:15" x14ac:dyDescent="0.25">
      <c r="A16" s="7"/>
      <c r="B16" s="7"/>
      <c r="C16" s="7"/>
      <c r="D16" s="21"/>
      <c r="E16" s="21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39" t="s">
        <v>24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</sheetData>
  <mergeCells count="20">
    <mergeCell ref="F13:F14"/>
    <mergeCell ref="G13:I13"/>
    <mergeCell ref="J13:L13"/>
    <mergeCell ref="A13:A14"/>
    <mergeCell ref="B13:B14"/>
    <mergeCell ref="C13:C14"/>
    <mergeCell ref="D13:D14"/>
    <mergeCell ref="E13:E14"/>
    <mergeCell ref="F9:F10"/>
    <mergeCell ref="D9:D10"/>
    <mergeCell ref="A1:L1"/>
    <mergeCell ref="A2:L2"/>
    <mergeCell ref="A4:D4"/>
    <mergeCell ref="G9:I9"/>
    <mergeCell ref="J9:L9"/>
    <mergeCell ref="E4:L4"/>
    <mergeCell ref="E9:E10"/>
    <mergeCell ref="C9:C10"/>
    <mergeCell ref="A9:A10"/>
    <mergeCell ref="B9:B10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2025-04-09T10:01:09Z</dcterms:modified>
</cp:coreProperties>
</file>