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9_2025_CB Léčiva NEMCB (122025)\02 Zadávací dokumentace\"/>
    </mc:Choice>
  </mc:AlternateContent>
  <xr:revisionPtr revIDLastSave="0" documentId="13_ncr:1_{31E30BFD-B746-439A-BF91-3E8BA8864E5D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Ceník!$A$8:$G$8</definedName>
    <definedName name="_xlnm.Print_Titles" localSheetId="0">Ceník!$1:$7</definedName>
    <definedName name="_xlnm.Print_Area" localSheetId="0">Ceník!$A$1:$K$12</definedName>
  </definedNames>
  <calcPr calcId="191029"/>
</workbook>
</file>

<file path=xl/calcChain.xml><?xml version="1.0" encoding="utf-8"?>
<calcChain xmlns="http://schemas.openxmlformats.org/spreadsheetml/2006/main">
  <c r="I9" i="1" l="1"/>
  <c r="J9" i="1" l="1"/>
  <c r="J10" i="1" s="1"/>
  <c r="K9" i="1"/>
  <c r="K10" i="1" s="1"/>
</calcChain>
</file>

<file path=xl/sharedStrings.xml><?xml version="1.0" encoding="utf-8"?>
<sst xmlns="http://schemas.openxmlformats.org/spreadsheetml/2006/main" count="20" uniqueCount="20">
  <si>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</si>
  <si>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</si>
  <si>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</si>
  <si>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</si>
  <si>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</si>
  <si>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</si>
  <si>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</si>
  <si>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</si>
  <si>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</si>
  <si>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 xml:space="preserve">Předpokládaný odběr za 48 měsíců </t>
  </si>
  <si>
    <t>Cena za balení  bez DPH</t>
  </si>
  <si>
    <t>Cena za balení  vč. DPH</t>
  </si>
  <si>
    <t>1 x denně</t>
  </si>
  <si>
    <t>Léčiva pro NEMCB (122025) - L04AK02 TERIFLUNOMID</t>
  </si>
  <si>
    <t>L04AK02</t>
  </si>
  <si>
    <t>TERIFLUNOMID</t>
  </si>
  <si>
    <t>14MG TBL FLM 28</t>
  </si>
  <si>
    <t>SPECIFIKACE - CENÍK</t>
  </si>
  <si>
    <t>Název veřejné zakázky</t>
  </si>
  <si>
    <t>Příloha č. 2 k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</si>
</sst>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1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3" fontId="27" fillId="0" borderId="0" xfId="0" applyNumberFormat="1" applyFont="1"/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3" xfId="0" applyFont="1" applyFill="1" applyBorder="1" applyAlignment="1">
      <alignment horizontal="center" vertical="center" wrapText="1"/>
    </xf>
    <xf numFmtId="0" fontId="27" fillId="36" borderId="13" xfId="0" applyFont="1" applyFill="1" applyBorder="1" applyAlignment="1">
      <alignment horizontal="center" vertical="center"/>
    </xf>
    <xf numFmtId="3" fontId="27" fillId="36" borderId="13" xfId="0" applyNumberFormat="1" applyFont="1" applyFill="1" applyBorder="1" applyAlignment="1">
      <alignment horizontal="center" vertical="center" wrapText="1"/>
    </xf>
    <xf numFmtId="3" fontId="27" fillId="36" borderId="14" xfId="0" applyNumberFormat="1" applyFont="1" applyFill="1" applyBorder="1" applyAlignment="1">
      <alignment horizontal="center" vertical="center" wrapText="1"/>
    </xf>
    <xf numFmtId="164" fontId="27" fillId="37" borderId="13" xfId="0" applyNumberFormat="1" applyFont="1" applyFill="1" applyBorder="1" applyAlignment="1">
      <alignment horizontal="right"/>
    </xf>
    <xf numFmtId="164" fontId="27" fillId="37" borderId="14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3" fontId="35" fillId="36" borderId="13" xfId="0" applyNumberFormat="1" applyFont="1" applyFill="1" applyBorder="1" applyAlignment="1">
      <alignment horizontal="center" vertical="center" wrapText="1"/>
    </xf>
    <xf numFmtId="9" fontId="27" fillId="35" borderId="15" xfId="0" applyNumberFormat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49" fontId="30" fillId="0" borderId="0" xfId="0" applyNumberFormat="1" applyFont="1" applyAlignment="1"/>
    <xf numFmtId="164" fontId="27" fillId="35" borderId="16" xfId="0" applyNumberFormat="1" applyFont="1" applyFill="1" applyBorder="1" applyAlignment="1">
      <alignment horizontal="right" vertical="center"/>
    </xf>
    <xf numFmtId="164" fontId="34" fillId="0" borderId="16" xfId="0" applyNumberFormat="1" applyFont="1" applyBorder="1" applyAlignment="1">
      <alignment horizontal="center" vertical="center"/>
    </xf>
    <xf numFmtId="164" fontId="34" fillId="0" borderId="18" xfId="0" applyNumberFormat="1" applyFont="1" applyBorder="1" applyAlignment="1">
      <alignment horizontal="center" vertical="center"/>
    </xf>
    <xf numFmtId="164" fontId="34" fillId="0" borderId="19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0" fontId="34" fillId="0" borderId="17" xfId="0" applyFont="1" applyBorder="1" applyAlignment="1">
      <alignment horizontal="center" vertical="center" wrapText="1"/>
    </xf>
    <xf numFmtId="4" fontId="27" fillId="0" borderId="17" xfId="0" applyNumberFormat="1" applyFont="1" applyBorder="1" applyAlignment="1">
      <alignment vertical="center"/>
    </xf>
    <xf numFmtId="0" fontId="34" fillId="0" borderId="17" xfId="0" applyFont="1" applyFill="1" applyBorder="1" applyAlignment="1">
      <alignment horizontal="center" wrapText="1"/>
    </xf>
    <xf numFmtId="0" fontId="36" fillId="37" borderId="13" xfId="0" applyFont="1" applyFill="1" applyBorder="1" applyAlignment="1">
      <alignment horizontal="right"/>
    </xf>
    <xf numFmtId="0" fontId="33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zoomScaleNormal="100" workbookViewId="0">
      <selection activeCell="B14" sqref="B14"/>
    </sheetView>
  </sheetViews>
  <sheetFormatPr defaultColWidth="8.85546875" defaultRowHeight="15" x14ac:dyDescent="0.25"/>
  <cols>
    <col min="1" max="1" width="10.140625" style="1" bestFit="1" customWidth="1"/>
    <col min="2" max="2" width="39.7109375" style="5" customWidth="1"/>
    <col min="3" max="3" width="33.140625" style="1" bestFit="1" customWidth="1"/>
    <col min="4" max="4" width="11.7109375" style="1" customWidth="1"/>
    <col min="5" max="5" width="18.42578125" style="1" customWidth="1"/>
    <col min="6" max="6" width="24.140625" style="1" customWidth="1"/>
    <col min="7" max="7" width="13.7109375" style="1" customWidth="1"/>
    <col min="8" max="8" width="9.42578125" style="1" bestFit="1" customWidth="1"/>
    <col min="9" max="9" width="13" style="1" customWidth="1"/>
    <col min="10" max="11" width="17.85546875" style="1" bestFit="1" customWidth="1"/>
    <col min="12" max="12" width="8.85546875" style="1"/>
    <col min="13" max="13" width="14.5703125" style="1" bestFit="1" customWidth="1"/>
    <col min="14" max="14" width="10.28515625" style="1" bestFit="1" customWidth="1"/>
    <col min="15" max="15" width="10.5703125" style="1" bestFit="1" customWidth="1"/>
    <col min="16" max="16384" width="8.85546875" style="1"/>
  </cols>
  <sheetData>
    <row r="1" spans="1:14" ht="27.6" customHeight="1" thickBot="1" x14ac:dyDescent="0.3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4" ht="33" customHeight="1" thickBot="1" x14ac:dyDescent="0.3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4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54" customHeight="1" thickBot="1" x14ac:dyDescent="0.3">
      <c r="A4" s="36" t="s">
        <v>18</v>
      </c>
      <c r="B4" s="36"/>
      <c r="C4" s="36" t="s">
        <v>13</v>
      </c>
      <c r="D4" s="37"/>
      <c r="E4" s="37"/>
      <c r="F4" s="37"/>
      <c r="G4" s="37"/>
      <c r="H4" s="37"/>
      <c r="I4" s="37"/>
      <c r="J4" s="37"/>
      <c r="K4" s="38"/>
    </row>
    <row r="5" spans="1:14" ht="18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</row>
    <row r="6" spans="1:14" ht="17.100000000000001" customHeight="1" x14ac:dyDescent="0.25">
      <c r="A6" s="21" t="s">
        <v>8</v>
      </c>
      <c r="B6" s="3"/>
      <c r="C6" s="2"/>
      <c r="D6" s="2"/>
      <c r="E6" s="2"/>
      <c r="F6" s="2"/>
      <c r="G6" s="2"/>
    </row>
    <row r="7" spans="1:14" ht="24" thickBot="1" x14ac:dyDescent="0.3">
      <c r="A7" s="2"/>
      <c r="B7" s="3"/>
      <c r="C7" s="2"/>
      <c r="D7" s="2"/>
      <c r="E7" s="2"/>
      <c r="F7" s="2"/>
      <c r="G7" s="2"/>
    </row>
    <row r="8" spans="1:14" s="4" customFormat="1" ht="45.75" thickBot="1" x14ac:dyDescent="0.3">
      <c r="A8" s="11" t="s">
        <v>0</v>
      </c>
      <c r="B8" s="11" t="s">
        <v>1</v>
      </c>
      <c r="C8" s="12" t="s">
        <v>2</v>
      </c>
      <c r="D8" s="12" t="s">
        <v>3</v>
      </c>
      <c r="E8" s="13" t="s">
        <v>7</v>
      </c>
      <c r="F8" s="18" t="s">
        <v>9</v>
      </c>
      <c r="G8" s="18" t="s">
        <v>10</v>
      </c>
      <c r="H8" s="18" t="s">
        <v>4</v>
      </c>
      <c r="I8" s="18" t="s">
        <v>11</v>
      </c>
      <c r="J8" s="13" t="s">
        <v>5</v>
      </c>
      <c r="K8" s="14" t="s">
        <v>6</v>
      </c>
    </row>
    <row r="9" spans="1:14" ht="18" customHeight="1" thickBot="1" x14ac:dyDescent="0.3">
      <c r="A9" s="29" t="s">
        <v>14</v>
      </c>
      <c r="B9" s="29" t="s">
        <v>15</v>
      </c>
      <c r="C9" s="31" t="s">
        <v>16</v>
      </c>
      <c r="D9" s="29" t="s">
        <v>12</v>
      </c>
      <c r="E9" s="30">
        <v>57450000</v>
      </c>
      <c r="F9" s="20">
        <v>6536</v>
      </c>
      <c r="G9" s="22">
        <v>0</v>
      </c>
      <c r="H9" s="19"/>
      <c r="I9" s="23">
        <f>G9+(G9*H9)</f>
        <v>0</v>
      </c>
      <c r="J9" s="24">
        <f>G9*F9</f>
        <v>0</v>
      </c>
      <c r="K9" s="25">
        <f>I9*F9</f>
        <v>0</v>
      </c>
      <c r="N9" s="6"/>
    </row>
    <row r="10" spans="1:14" s="8" customFormat="1" ht="20.100000000000001" customHeight="1" thickBot="1" x14ac:dyDescent="0.3">
      <c r="A10" s="32"/>
      <c r="B10" s="32"/>
      <c r="C10" s="32"/>
      <c r="D10" s="32"/>
      <c r="E10" s="32"/>
      <c r="F10" s="32"/>
      <c r="G10" s="32"/>
      <c r="H10" s="32"/>
      <c r="I10" s="32"/>
      <c r="J10" s="15">
        <f>SUM(J9:J9)</f>
        <v>0</v>
      </c>
      <c r="K10" s="16">
        <f>SUM(K9:K9)</f>
        <v>0</v>
      </c>
    </row>
    <row r="11" spans="1:14" s="28" customFormat="1" ht="20.100000000000001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7"/>
    </row>
    <row r="12" spans="1:14" x14ac:dyDescent="0.25">
      <c r="J12" s="17"/>
      <c r="K12" s="17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5">
    <mergeCell ref="A10:I10"/>
    <mergeCell ref="A1:K1"/>
    <mergeCell ref="A2:K2"/>
    <mergeCell ref="A4:B4"/>
    <mergeCell ref="C4:K4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2025-03-05T08:48:37Z</dcterms:modified>
</cp:coreProperties>
</file>