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7_2025_JIH Léčiva pro Jihnem (072025)\02 Zadávací dokumentace\"/>
    </mc:Choice>
  </mc:AlternateContent>
  <xr:revisionPtr revIDLastSave="0" documentId="13_ncr:1_{AB8088CB-B728-4853-8BAB-298ED087AD7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Ceník!$A$1:$L$21</definedName>
  </definedNames>
  <calcPr calcId="191029"/>
</workbook>
</file>

<file path=xl/calcChain.xml><?xml version="1.0" encoding="utf-8"?>
<calcChain xmlns="http://schemas.openxmlformats.org/spreadsheetml/2006/main">
  <c r="K19" i="1" l="1"/>
  <c r="J19" i="1"/>
  <c r="L19" i="1" s="1"/>
  <c r="K18" i="1"/>
  <c r="J18" i="1"/>
  <c r="L18" i="1" s="1"/>
  <c r="K17" i="1"/>
  <c r="J17" i="1"/>
  <c r="L17" i="1" s="1"/>
  <c r="L16" i="1"/>
  <c r="K16" i="1"/>
  <c r="J16" i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 l="1"/>
  <c r="J11" i="1" l="1"/>
  <c r="L11" i="1" s="1"/>
  <c r="K20" i="1" l="1"/>
  <c r="L20" i="1" l="1"/>
</calcChain>
</file>

<file path=xl/sharedStrings.xml><?xml version="1.0" encoding="utf-8"?>
<sst xmlns="http://schemas.openxmlformats.org/spreadsheetml/2006/main" count="30" uniqueCount="30">
  <si>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</si>
  <si>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</si>
  <si>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</si>
  <si>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</si>
  <si>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</si>
  <si>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</si>
  <si>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</si>
  <si>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</si>
  <si>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Část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</si>
  <si>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</si>
  <si>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</si>
  <si>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</si>
  <si>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</si>
  <si>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</si>
  <si>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</si>
  <si>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</si>
  <si>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 xml:space="preserve">Celkem za 48 měsíců </t>
  </si>
  <si>
    <t>300MG I/ML INJ SOL 6X20ML</t>
  </si>
  <si>
    <t>300MG I/ML INJ SOL 6X500ML</t>
  </si>
  <si>
    <t xml:space="preserve">300MG I/ML INJ SOL 10X50ML </t>
  </si>
  <si>
    <t>300MG I/ML INJ SOL 10X100ML</t>
  </si>
  <si>
    <t>300MG I/ML INJ SOL 10X200ML</t>
  </si>
  <si>
    <t>350MG I/ML INJ SOL 10X50ML</t>
  </si>
  <si>
    <t>350MG I/ML INJ SOL 10X100ML</t>
  </si>
  <si>
    <t>350MG I/ML INJ SOL 10X200ML</t>
  </si>
  <si>
    <t>350MG I/ML INJ SOL 6X500ML</t>
  </si>
  <si>
    <t>V08AB02</t>
  </si>
  <si>
    <t>JOHEXOL</t>
  </si>
  <si>
    <t>1x týdně</t>
  </si>
  <si>
    <t>Léčiva pro JIHNEM (072025) - V08AB02 JOHEXOL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</si>
</sst>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3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9" fontId="33" fillId="35" borderId="17" xfId="0" applyNumberFormat="1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22" xfId="0" applyFont="1" applyFill="1" applyBorder="1" applyAlignment="1">
      <alignment horizontal="center" vertical="center"/>
    </xf>
    <xf numFmtId="0" fontId="33" fillId="37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showGridLines="0" tabSelected="1" zoomScaleNormal="100" workbookViewId="0">
      <selection activeCell="A10" sqref="A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33" customHeight="1" thickBot="1" x14ac:dyDescent="0.3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4" t="s">
        <v>7</v>
      </c>
      <c r="B5" s="45"/>
      <c r="C5" s="45"/>
      <c r="D5" s="45" t="s">
        <v>29</v>
      </c>
      <c r="E5" s="46"/>
      <c r="F5" s="46"/>
      <c r="G5" s="46"/>
      <c r="H5" s="46"/>
      <c r="I5" s="46"/>
      <c r="J5" s="46"/>
      <c r="K5" s="46"/>
      <c r="L5" s="47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/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10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30" t="s">
        <v>8</v>
      </c>
      <c r="B10" s="13" t="s">
        <v>0</v>
      </c>
      <c r="C10" s="14" t="s">
        <v>1</v>
      </c>
      <c r="D10" s="15" t="s">
        <v>2</v>
      </c>
      <c r="E10" s="15" t="s">
        <v>3</v>
      </c>
      <c r="F10" s="21" t="s">
        <v>9</v>
      </c>
      <c r="G10" s="21" t="s">
        <v>14</v>
      </c>
      <c r="H10" s="16" t="s">
        <v>12</v>
      </c>
      <c r="I10" s="16" t="s">
        <v>4</v>
      </c>
      <c r="J10" s="16" t="s">
        <v>13</v>
      </c>
      <c r="K10" s="16" t="s">
        <v>5</v>
      </c>
      <c r="L10" s="17" t="s">
        <v>6</v>
      </c>
    </row>
    <row r="11" spans="1:15" s="27" customFormat="1" ht="18" customHeight="1" x14ac:dyDescent="0.2">
      <c r="A11" s="39"/>
      <c r="B11" s="41" t="s">
        <v>26</v>
      </c>
      <c r="C11" s="42" t="s">
        <v>27</v>
      </c>
      <c r="D11" s="22" t="s">
        <v>17</v>
      </c>
      <c r="E11" s="42" t="s">
        <v>28</v>
      </c>
      <c r="F11" s="43">
        <v>22023000</v>
      </c>
      <c r="G11" s="23">
        <v>808</v>
      </c>
      <c r="H11" s="24"/>
      <c r="I11" s="29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27" customFormat="1" ht="18" customHeight="1" x14ac:dyDescent="0.2">
      <c r="A12" s="40"/>
      <c r="B12" s="41"/>
      <c r="C12" s="42"/>
      <c r="D12" s="22" t="s">
        <v>18</v>
      </c>
      <c r="E12" s="42"/>
      <c r="F12" s="43"/>
      <c r="G12" s="23">
        <v>4</v>
      </c>
      <c r="H12" s="24"/>
      <c r="I12" s="29"/>
      <c r="J12" s="31">
        <f t="shared" ref="J12:J19" si="0">H12+(H12*I12)</f>
        <v>0</v>
      </c>
      <c r="K12" s="31">
        <f t="shared" ref="K12:K19" si="1">H12*G12</f>
        <v>0</v>
      </c>
      <c r="L12" s="32">
        <f t="shared" ref="L12:L19" si="2">J12*G12</f>
        <v>0</v>
      </c>
      <c r="O12" s="28"/>
    </row>
    <row r="13" spans="1:15" s="27" customFormat="1" ht="18" customHeight="1" x14ac:dyDescent="0.2">
      <c r="A13" s="40"/>
      <c r="B13" s="41"/>
      <c r="C13" s="42"/>
      <c r="D13" s="22" t="s">
        <v>19</v>
      </c>
      <c r="E13" s="42"/>
      <c r="F13" s="43"/>
      <c r="G13" s="23">
        <v>4</v>
      </c>
      <c r="H13" s="24"/>
      <c r="I13" s="29"/>
      <c r="J13" s="31">
        <f t="shared" si="0"/>
        <v>0</v>
      </c>
      <c r="K13" s="31">
        <f t="shared" si="1"/>
        <v>0</v>
      </c>
      <c r="L13" s="32">
        <f t="shared" si="2"/>
        <v>0</v>
      </c>
      <c r="O13" s="28"/>
    </row>
    <row r="14" spans="1:15" s="27" customFormat="1" ht="18" customHeight="1" x14ac:dyDescent="0.2">
      <c r="A14" s="40"/>
      <c r="B14" s="41"/>
      <c r="C14" s="42"/>
      <c r="D14" s="22" t="s">
        <v>20</v>
      </c>
      <c r="E14" s="42"/>
      <c r="F14" s="43"/>
      <c r="G14" s="23">
        <v>4</v>
      </c>
      <c r="H14" s="24"/>
      <c r="I14" s="29"/>
      <c r="J14" s="31">
        <f t="shared" si="0"/>
        <v>0</v>
      </c>
      <c r="K14" s="31">
        <f t="shared" si="1"/>
        <v>0</v>
      </c>
      <c r="L14" s="32">
        <f t="shared" si="2"/>
        <v>0</v>
      </c>
      <c r="O14" s="28"/>
    </row>
    <row r="15" spans="1:15" s="27" customFormat="1" ht="18" customHeight="1" x14ac:dyDescent="0.2">
      <c r="A15" s="40"/>
      <c r="B15" s="41"/>
      <c r="C15" s="42"/>
      <c r="D15" s="22" t="s">
        <v>21</v>
      </c>
      <c r="E15" s="42"/>
      <c r="F15" s="43"/>
      <c r="G15" s="23">
        <v>4</v>
      </c>
      <c r="H15" s="24"/>
      <c r="I15" s="29"/>
      <c r="J15" s="31">
        <f t="shared" si="0"/>
        <v>0</v>
      </c>
      <c r="K15" s="31">
        <f t="shared" si="1"/>
        <v>0</v>
      </c>
      <c r="L15" s="32">
        <f t="shared" si="2"/>
        <v>0</v>
      </c>
      <c r="O15" s="28"/>
    </row>
    <row r="16" spans="1:15" s="27" customFormat="1" ht="18" customHeight="1" x14ac:dyDescent="0.2">
      <c r="A16" s="40"/>
      <c r="B16" s="41"/>
      <c r="C16" s="42"/>
      <c r="D16" s="22" t="s">
        <v>22</v>
      </c>
      <c r="E16" s="42"/>
      <c r="F16" s="43"/>
      <c r="G16" s="23">
        <v>4</v>
      </c>
      <c r="H16" s="24"/>
      <c r="I16" s="29"/>
      <c r="J16" s="31">
        <f t="shared" si="0"/>
        <v>0</v>
      </c>
      <c r="K16" s="31">
        <f t="shared" si="1"/>
        <v>0</v>
      </c>
      <c r="L16" s="32">
        <f t="shared" si="2"/>
        <v>0</v>
      </c>
      <c r="O16" s="28"/>
    </row>
    <row r="17" spans="1:15" s="27" customFormat="1" ht="18" customHeight="1" x14ac:dyDescent="0.2">
      <c r="A17" s="40"/>
      <c r="B17" s="41"/>
      <c r="C17" s="42"/>
      <c r="D17" s="22" t="s">
        <v>23</v>
      </c>
      <c r="E17" s="42"/>
      <c r="F17" s="43"/>
      <c r="G17" s="23">
        <v>228</v>
      </c>
      <c r="H17" s="24"/>
      <c r="I17" s="29"/>
      <c r="J17" s="31">
        <f t="shared" si="0"/>
        <v>0</v>
      </c>
      <c r="K17" s="31">
        <f t="shared" si="1"/>
        <v>0</v>
      </c>
      <c r="L17" s="32">
        <f t="shared" si="2"/>
        <v>0</v>
      </c>
      <c r="O17" s="28"/>
    </row>
    <row r="18" spans="1:15" s="27" customFormat="1" ht="18" customHeight="1" x14ac:dyDescent="0.2">
      <c r="A18" s="40"/>
      <c r="B18" s="41"/>
      <c r="C18" s="42"/>
      <c r="D18" s="22" t="s">
        <v>24</v>
      </c>
      <c r="E18" s="42"/>
      <c r="F18" s="43"/>
      <c r="G18" s="23">
        <v>516</v>
      </c>
      <c r="H18" s="24"/>
      <c r="I18" s="29"/>
      <c r="J18" s="31">
        <f t="shared" si="0"/>
        <v>0</v>
      </c>
      <c r="K18" s="31">
        <f t="shared" si="1"/>
        <v>0</v>
      </c>
      <c r="L18" s="32">
        <f t="shared" si="2"/>
        <v>0</v>
      </c>
      <c r="O18" s="28"/>
    </row>
    <row r="19" spans="1:15" s="27" customFormat="1" ht="18" customHeight="1" thickBot="1" x14ac:dyDescent="0.25">
      <c r="A19" s="40"/>
      <c r="B19" s="41"/>
      <c r="C19" s="42"/>
      <c r="D19" s="22" t="s">
        <v>25</v>
      </c>
      <c r="E19" s="42"/>
      <c r="F19" s="43"/>
      <c r="G19" s="23">
        <v>1168</v>
      </c>
      <c r="H19" s="24"/>
      <c r="I19" s="29"/>
      <c r="J19" s="31">
        <f t="shared" si="0"/>
        <v>0</v>
      </c>
      <c r="K19" s="31">
        <f t="shared" si="1"/>
        <v>0</v>
      </c>
      <c r="L19" s="32">
        <f t="shared" si="2"/>
        <v>0</v>
      </c>
      <c r="O19" s="28"/>
    </row>
    <row r="20" spans="1:15" s="8" customFormat="1" ht="20.100000000000001" customHeight="1" thickBot="1" x14ac:dyDescent="0.3">
      <c r="A20" s="33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18">
        <f>SUM(K11:K19)</f>
        <v>0</v>
      </c>
      <c r="L20" s="19">
        <f>SUM(L11:L19)</f>
        <v>0</v>
      </c>
    </row>
    <row r="21" spans="1:15" x14ac:dyDescent="0.25">
      <c r="A21" s="2"/>
      <c r="K21" s="20"/>
      <c r="L21" s="20"/>
    </row>
  </sheetData>
  <mergeCells count="10">
    <mergeCell ref="A20:J20"/>
    <mergeCell ref="A2:L2"/>
    <mergeCell ref="A3:L3"/>
    <mergeCell ref="A11:A19"/>
    <mergeCell ref="B11:B19"/>
    <mergeCell ref="C11:C19"/>
    <mergeCell ref="F11:F19"/>
    <mergeCell ref="E11:E19"/>
    <mergeCell ref="A5:C5"/>
    <mergeCell ref="D5:L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2025-02-12T10:13:05Z</cp:lastPrinted>
  <dcterms:created xsi:type="dcterms:W3CDTF">2018-10-10T08:23:47Z</dcterms:created>
  <dcterms:modified xsi:type="dcterms:W3CDTF">2025-02-12T12:24:53Z</dcterms:modified>
</cp:coreProperties>
</file>