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2 E-ZAK\031_2024_JIH_Léčiva pro Jihnem (222024)\02 Zadávací dokumentace\"/>
    </mc:Choice>
  </mc:AlternateContent>
  <xr:revisionPtr revIDLastSave="0" documentId="13_ncr:1_{6B8FF178-3FD3-4F5A-B658-608C81481971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Ceník!$A$1:$L$14</definedName>
  </definedNames>
  <calcPr calcId="191029"/>
</workbook>
</file>

<file path=xl/calcChain.xml><?xml version="1.0" encoding="utf-8"?>
<calcChain xmlns="http://schemas.openxmlformats.org/spreadsheetml/2006/main">
  <c r="K14" i="1" l="1"/>
  <c r="J14" i="1"/>
  <c r="L14" i="1" s="1"/>
  <c r="K13" i="1"/>
  <c r="J13" i="1"/>
  <c r="L13" i="1" s="1"/>
  <c r="K15" i="1" l="1"/>
  <c r="L15" i="1"/>
  <c r="J9" i="1" l="1"/>
  <c r="L9" i="1" s="1"/>
  <c r="K9" i="1"/>
  <c r="K10" i="1" s="1"/>
  <c r="L10" i="1" l="1"/>
</calcChain>
</file>

<file path=xl/sharedStrings.xml><?xml version="1.0" encoding="utf-8"?>
<sst xmlns="http://schemas.openxmlformats.org/spreadsheetml/2006/main" count="4294961426" uniqueCount="31">
  <si>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</si>
  <si>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</si>
  <si>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</si>
  <si>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</si>
  <si>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</si>
  <si>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</si>
  <si>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</si>
  <si>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</si>
  <si>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</si>
  <si>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</si>
  <si>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</si>
  <si>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</si>
  <si>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</si>
  <si>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</si>
  <si>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</si>
  <si>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</si>
  <si>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</si>
  <si>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</si>
  <si>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</si>
  <si>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</si>
  <si>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</si>
  <si>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M03BC51</t>
  </si>
  <si>
    <t>ORFENADRIN, KOMBINACE</t>
  </si>
  <si>
    <t>75MG/30MG INF SOL 10X250ML</t>
  </si>
  <si>
    <t>75MG/30MG INF SOL 1X250ML</t>
  </si>
  <si>
    <t>LÉČIVA PRO JIHNEM (222024)</t>
  </si>
  <si>
    <t>N01AB07</t>
  </si>
  <si>
    <t>DESFLURAN</t>
  </si>
  <si>
    <t>100% INH LIQ VAP 6X240ML II</t>
  </si>
  <si>
    <t>1x týdně</t>
  </si>
  <si>
    <t>2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</si>
</sst>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164" fontId="1" fillId="0" borderId="18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3" fontId="1" fillId="0" borderId="18" xfId="0" applyNumberFormat="1" applyFont="1" applyFill="1" applyBorder="1" applyAlignment="1">
      <alignment horizontal="center" vertical="center"/>
    </xf>
    <xf numFmtId="0" fontId="32" fillId="37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F059039-A7CA-49EF-B988-142BC10DDFD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showGridLines="0" tabSelected="1" zoomScaleNormal="100" workbookViewId="0">
      <selection activeCell="D4" sqref="D4:L4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5" ht="33" customHeight="1" thickBot="1" x14ac:dyDescent="0.3">
      <c r="A2" s="39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42" t="s">
        <v>9</v>
      </c>
      <c r="B4" s="43"/>
      <c r="C4" s="43"/>
      <c r="D4" s="43" t="s">
        <v>25</v>
      </c>
      <c r="E4" s="44"/>
      <c r="F4" s="44"/>
      <c r="G4" s="44"/>
      <c r="H4" s="44"/>
      <c r="I4" s="44"/>
      <c r="J4" s="44"/>
      <c r="K4" s="44"/>
      <c r="L4" s="45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15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10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11</v>
      </c>
      <c r="G8" s="21" t="s">
        <v>19</v>
      </c>
      <c r="H8" s="16" t="s">
        <v>17</v>
      </c>
      <c r="I8" s="16" t="s">
        <v>4</v>
      </c>
      <c r="J8" s="16" t="s">
        <v>18</v>
      </c>
      <c r="K8" s="16" t="s">
        <v>5</v>
      </c>
      <c r="L8" s="17" t="s">
        <v>6</v>
      </c>
    </row>
    <row r="9" spans="1:15" s="28" customFormat="1" ht="36" customHeight="1" thickBot="1" x14ac:dyDescent="0.25">
      <c r="A9" s="33" t="s">
        <v>7</v>
      </c>
      <c r="B9" s="34" t="s">
        <v>26</v>
      </c>
      <c r="C9" s="34" t="s">
        <v>27</v>
      </c>
      <c r="D9" s="22" t="s">
        <v>28</v>
      </c>
      <c r="E9" s="34" t="s">
        <v>29</v>
      </c>
      <c r="F9" s="35">
        <v>11127000</v>
      </c>
      <c r="G9" s="23">
        <v>724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8" customFormat="1" ht="20.100000000000001" customHeight="1" thickBot="1" x14ac:dyDescent="0.3">
      <c r="A10" s="36" t="s">
        <v>12</v>
      </c>
      <c r="B10" s="37"/>
      <c r="C10" s="37"/>
      <c r="D10" s="37"/>
      <c r="E10" s="37"/>
      <c r="F10" s="37"/>
      <c r="G10" s="37"/>
      <c r="H10" s="37"/>
      <c r="I10" s="37"/>
      <c r="J10" s="37"/>
      <c r="K10" s="18">
        <f>SUM(K9:K9)</f>
        <v>0</v>
      </c>
      <c r="L10" s="19">
        <f>SUM(L9:L9)</f>
        <v>0</v>
      </c>
    </row>
    <row r="11" spans="1:15" ht="15.75" thickBot="1" x14ac:dyDescent="0.3">
      <c r="A11" s="2"/>
      <c r="K11" s="20"/>
      <c r="L11" s="20"/>
    </row>
    <row r="12" spans="1:15" s="5" customFormat="1" ht="45.75" thickBot="1" x14ac:dyDescent="0.3">
      <c r="A12" s="13" t="s">
        <v>10</v>
      </c>
      <c r="B12" s="14" t="s">
        <v>0</v>
      </c>
      <c r="C12" s="14" t="s">
        <v>1</v>
      </c>
      <c r="D12" s="15" t="s">
        <v>2</v>
      </c>
      <c r="E12" s="15" t="s">
        <v>3</v>
      </c>
      <c r="F12" s="21" t="s">
        <v>11</v>
      </c>
      <c r="G12" s="21" t="s">
        <v>19</v>
      </c>
      <c r="H12" s="16" t="s">
        <v>17</v>
      </c>
      <c r="I12" s="16" t="s">
        <v>4</v>
      </c>
      <c r="J12" s="16" t="s">
        <v>18</v>
      </c>
      <c r="K12" s="16" t="s">
        <v>5</v>
      </c>
      <c r="L12" s="17" t="s">
        <v>6</v>
      </c>
    </row>
    <row r="13" spans="1:15" s="28" customFormat="1" ht="18" customHeight="1" x14ac:dyDescent="0.2">
      <c r="A13" s="46" t="s">
        <v>8</v>
      </c>
      <c r="B13" s="47" t="s">
        <v>21</v>
      </c>
      <c r="C13" s="47" t="s">
        <v>22</v>
      </c>
      <c r="D13" s="22" t="s">
        <v>23</v>
      </c>
      <c r="E13" s="47" t="s">
        <v>30</v>
      </c>
      <c r="F13" s="48">
        <v>10033000</v>
      </c>
      <c r="G13" s="23">
        <v>4904</v>
      </c>
      <c r="H13" s="24"/>
      <c r="I13" s="25"/>
      <c r="J13" s="26">
        <f>H13+(H13*I13)</f>
        <v>0</v>
      </c>
      <c r="K13" s="26">
        <f>H13*G13</f>
        <v>0</v>
      </c>
      <c r="L13" s="27">
        <f>J13*G13</f>
        <v>0</v>
      </c>
      <c r="O13" s="29"/>
    </row>
    <row r="14" spans="1:15" s="28" customFormat="1" ht="18" customHeight="1" thickBot="1" x14ac:dyDescent="0.25">
      <c r="A14" s="46"/>
      <c r="B14" s="47"/>
      <c r="C14" s="47"/>
      <c r="D14" s="22" t="s">
        <v>24</v>
      </c>
      <c r="E14" s="47"/>
      <c r="F14" s="48"/>
      <c r="G14" s="32">
        <v>1032</v>
      </c>
      <c r="H14" s="24"/>
      <c r="I14" s="25"/>
      <c r="J14" s="30">
        <f>H14+(H14*I14)</f>
        <v>0</v>
      </c>
      <c r="K14" s="30">
        <f>H14*G14</f>
        <v>0</v>
      </c>
      <c r="L14" s="31">
        <f>J14*G14</f>
        <v>0</v>
      </c>
      <c r="O14" s="29"/>
    </row>
    <row r="15" spans="1:15" s="8" customFormat="1" ht="20.100000000000001" customHeight="1" thickBot="1" x14ac:dyDescent="0.3">
      <c r="A15" s="36" t="s">
        <v>13</v>
      </c>
      <c r="B15" s="37"/>
      <c r="C15" s="37"/>
      <c r="D15" s="37"/>
      <c r="E15" s="37"/>
      <c r="F15" s="37"/>
      <c r="G15" s="37"/>
      <c r="H15" s="37"/>
      <c r="I15" s="37"/>
      <c r="J15" s="37"/>
      <c r="K15" s="18">
        <f>SUM(K13:K14)</f>
        <v>0</v>
      </c>
      <c r="L15" s="19">
        <f>SUM(L13:L14)</f>
        <v>0</v>
      </c>
    </row>
  </sheetData>
  <mergeCells count="11">
    <mergeCell ref="A15:J15"/>
    <mergeCell ref="A13:A14"/>
    <mergeCell ref="B13:B14"/>
    <mergeCell ref="C13:C14"/>
    <mergeCell ref="E13:E14"/>
    <mergeCell ref="F13:F14"/>
    <mergeCell ref="A10:J10"/>
    <mergeCell ref="A1:L1"/>
    <mergeCell ref="A2:L2"/>
    <mergeCell ref="A4:C4"/>
    <mergeCell ref="D4:L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2024-03-25T13:04:07Z</cp:lastPrinted>
  <dcterms:created xsi:type="dcterms:W3CDTF">2018-10-10T08:23:47Z</dcterms:created>
  <dcterms:modified xsi:type="dcterms:W3CDTF">2024-09-27T11:51:08Z</dcterms:modified>
</cp:coreProperties>
</file>