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4355" windowHeight="6915"/>
  </bookViews>
  <sheets>
    <sheet name="List1" sheetId="1" r:id="rId1"/>
    <sheet name="List2" sheetId="2" r:id="rId2"/>
    <sheet name="List3" sheetId="3" r:id="rId3"/>
    <sheet name="List4" sheetId="4" r:id="rId4"/>
  </sheets>
  <calcPr calcId="145621"/>
</workbook>
</file>

<file path=xl/calcChain.xml><?xml version="1.0" encoding="utf-8"?>
<calcChain xmlns="http://schemas.openxmlformats.org/spreadsheetml/2006/main">
  <c r="J49" i="1" l="1"/>
  <c r="J35" i="1"/>
  <c r="J43" i="1"/>
</calcChain>
</file>

<file path=xl/sharedStrings.xml><?xml version="1.0" encoding="utf-8"?>
<sst xmlns="http://schemas.openxmlformats.org/spreadsheetml/2006/main" count="65" uniqueCount="39">
  <si>
    <t>Výpočet celkového objemu konstrukcí :</t>
  </si>
  <si>
    <r>
      <t>zastropení nad 1PP</t>
    </r>
    <r>
      <rPr>
        <b/>
        <sz val="11"/>
        <color theme="1"/>
        <rFont val="Calibri"/>
        <family val="2"/>
        <charset val="238"/>
        <scheme val="minor"/>
      </rPr>
      <t>:</t>
    </r>
  </si>
  <si>
    <t>m3</t>
  </si>
  <si>
    <t>celkem</t>
  </si>
  <si>
    <t>Celkový objem konstrukcí</t>
  </si>
  <si>
    <t>Poddíl konstrukcí k obestavěnému prostoru:</t>
  </si>
  <si>
    <t>objem konstr./obest.prostor</t>
  </si>
  <si>
    <t xml:space="preserve"> </t>
  </si>
  <si>
    <t>Výpočet obestavěného prostoru bývalého objektu  "Stanice náhradní péče" v J.Hradeci</t>
  </si>
  <si>
    <t>Objekt: Přízemní  zastřešený valbovou střechou částečně podsklepený.</t>
  </si>
  <si>
    <t>11,9*1,65/2*42,3   =415,28m3</t>
  </si>
  <si>
    <t>10,4*1,65/2*10,95 = 93,95m3</t>
  </si>
  <si>
    <t>8,42*1,65/2*10,5   = 72,93m3</t>
  </si>
  <si>
    <t xml:space="preserve">        Celkem    528,16m3</t>
  </si>
  <si>
    <t>1pp. sklepní část:-2,86 až -0,2</t>
  </si>
  <si>
    <t>Kubatura rozvodných kanálů:</t>
  </si>
  <si>
    <t xml:space="preserve">                                      </t>
  </si>
  <si>
    <t xml:space="preserve">    </t>
  </si>
  <si>
    <t>(13,27*3,95+7,65*4,37)*2,88=227,49m3</t>
  </si>
  <si>
    <t>1np.vrchní část:-0,2 až +3,22</t>
  </si>
  <si>
    <t>Zastřešení a půda: +3,22 až +4,87</t>
  </si>
  <si>
    <t>\</t>
  </si>
  <si>
    <t xml:space="preserve"> zdivo</t>
  </si>
  <si>
    <t>((11,1*41,92)+(10,95*9,65)+(7,3*2,7)+(10,5*7,62)+(15,17*1,5)+(3,4*3,9))*3,42=2414,5m3</t>
  </si>
  <si>
    <t>příčky</t>
  </si>
  <si>
    <t>zastropení nad 1.NP vč.tep.izolace</t>
  </si>
  <si>
    <t>kce podlah /vč.1.pp/</t>
  </si>
  <si>
    <t>komín</t>
  </si>
  <si>
    <t xml:space="preserve">krovové  kce vč.nadezdívek,krytiny </t>
  </si>
  <si>
    <t>zádveří</t>
  </si>
  <si>
    <t xml:space="preserve">             Obestavěný prostor celkem</t>
  </si>
  <si>
    <t>Srovnávací tlouštka kubatury základů: a založení</t>
  </si>
  <si>
    <t>94,52m3</t>
  </si>
  <si>
    <t>Rampa</t>
  </si>
  <si>
    <t>1,1*5,0*0,55/2=1,51m3</t>
  </si>
  <si>
    <t>4*6,6*0,55=14,55m3</t>
  </si>
  <si>
    <t>Kubatury základů</t>
  </si>
  <si>
    <t>500,77m3</t>
  </si>
  <si>
    <t>1320/3781/100=34,91%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</si>
</sst>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"/>
    <numFmt numFmtId="165" formatCode="_-* #,##0.0\ _K_č_-;\-* #,##0.0\ _K_č_-;_-* &quot;-&quot;?\ _K_č_-;_-@_-"/>
    <numFmt numFmtId="166" formatCode="#,##0.0_ ;\-#,##0.0\ 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 applyAlignment="1"/>
    <xf numFmtId="165" fontId="0" fillId="0" borderId="0" xfId="1" applyNumberFormat="1" applyFont="1"/>
    <xf numFmtId="166" fontId="0" fillId="0" borderId="0" xfId="1" applyNumberFormat="1" applyFont="1"/>
    <xf numFmtId="166" fontId="1" fillId="0" borderId="0" xfId="1" applyNumberFormat="1" applyFont="1"/>
    <xf numFmtId="166" fontId="0" fillId="0" borderId="0" xfId="1" applyNumberFormat="1" applyFont="1" applyAlignment="1">
      <alignment horizontal="right"/>
    </xf>
    <xf numFmtId="166" fontId="1" fillId="0" borderId="0" xfId="1" applyNumberFormat="1" applyFont="1" applyAlignment="1"/>
    <xf numFmtId="166" fontId="0" fillId="0" borderId="0" xfId="1" applyNumberFormat="1" applyFont="1" applyAlignment="1"/>
    <xf numFmtId="166" fontId="0" fillId="0" borderId="0" xfId="0" applyNumberFormat="1"/>
    <xf numFmtId="0" fontId="0" fillId="0" borderId="0" xfId="0" applyFont="1"/>
    <xf numFmtId="0" fontId="3" fillId="0" borderId="0" xfId="0" applyFont="1"/>
    <xf numFmtId="4" fontId="0" fillId="0" borderId="0" xfId="0" applyNumberForma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5"/>
  <sheetViews>
    <sheetView tabSelected="1" topLeftCell="A34" workbookViewId="0">
      <selection activeCell="M32" sqref="M32:O40"/>
    </sheetView>
  </sheetViews>
  <sheetFormatPr defaultRowHeight="15" x14ac:dyDescent="0.25"/>
  <cols>
    <col min="1" max="1" width="0.42578125" customWidth="1"/>
    <col min="3" max="3" width="30.28515625" customWidth="1"/>
    <col min="4" max="4" width="4.85546875" customWidth="1"/>
    <col min="5" max="5" width="12.42578125" customWidth="1"/>
    <col min="6" max="6" width="9.140625" customWidth="1"/>
    <col min="7" max="7" width="7.85546875" customWidth="1"/>
    <col min="8" max="8" width="9.140625" hidden="1" customWidth="1"/>
    <col min="9" max="9" width="0.28515625" hidden="1" customWidth="1"/>
    <col min="10" max="10" width="7.28515625" customWidth="1"/>
    <col min="11" max="11" width="5.85546875" customWidth="1"/>
    <col min="12" max="12" width="11.85546875" bestFit="1" customWidth="1"/>
    <col min="13" max="13" width="13.42578125" customWidth="1"/>
  </cols>
  <sheetData>
    <row r="1" spans="2:12" x14ac:dyDescent="0.25">
      <c r="K1" t="s">
        <v>7</v>
      </c>
    </row>
    <row r="2" spans="2:12" x14ac:dyDescent="0.25">
      <c r="B2" s="1" t="s">
        <v>8</v>
      </c>
      <c r="C2" s="1"/>
      <c r="D2" s="1"/>
      <c r="E2" s="1"/>
      <c r="F2" s="1"/>
      <c r="G2" s="1"/>
      <c r="H2" s="1"/>
      <c r="I2" s="1"/>
      <c r="J2" s="1"/>
      <c r="K2" s="1"/>
    </row>
    <row r="4" spans="2:12" x14ac:dyDescent="0.25">
      <c r="B4" t="s">
        <v>9</v>
      </c>
    </row>
    <row r="6" spans="2:12" x14ac:dyDescent="0.25">
      <c r="B6" t="s">
        <v>20</v>
      </c>
    </row>
    <row r="7" spans="2:12" x14ac:dyDescent="0.25">
      <c r="D7" t="s">
        <v>10</v>
      </c>
    </row>
    <row r="8" spans="2:12" x14ac:dyDescent="0.25">
      <c r="D8" t="s">
        <v>11</v>
      </c>
      <c r="I8" t="s">
        <v>21</v>
      </c>
      <c r="L8" s="13"/>
    </row>
    <row r="9" spans="2:12" x14ac:dyDescent="0.25">
      <c r="D9" t="s">
        <v>12</v>
      </c>
      <c r="L9" s="13"/>
    </row>
    <row r="10" spans="2:12" x14ac:dyDescent="0.25">
      <c r="L10" s="13"/>
    </row>
    <row r="11" spans="2:12" x14ac:dyDescent="0.25">
      <c r="E11" s="11" t="s">
        <v>13</v>
      </c>
      <c r="F11" s="11"/>
      <c r="L11" s="13"/>
    </row>
    <row r="12" spans="2:12" x14ac:dyDescent="0.25">
      <c r="L12" s="13"/>
    </row>
    <row r="13" spans="2:12" x14ac:dyDescent="0.25">
      <c r="B13" t="s">
        <v>19</v>
      </c>
      <c r="L13" s="13"/>
    </row>
    <row r="14" spans="2:12" x14ac:dyDescent="0.25">
      <c r="B14" t="s">
        <v>23</v>
      </c>
      <c r="L14" s="13"/>
    </row>
    <row r="15" spans="2:12" x14ac:dyDescent="0.25">
      <c r="B15" t="s">
        <v>14</v>
      </c>
      <c r="L15" s="13"/>
    </row>
    <row r="16" spans="2:12" x14ac:dyDescent="0.25">
      <c r="B16" t="s">
        <v>18</v>
      </c>
      <c r="L16" s="13"/>
    </row>
    <row r="17" spans="2:13" x14ac:dyDescent="0.25">
      <c r="B17" t="s">
        <v>31</v>
      </c>
      <c r="L17" s="13"/>
    </row>
    <row r="18" spans="2:13" x14ac:dyDescent="0.25">
      <c r="B18" t="s">
        <v>37</v>
      </c>
      <c r="L18" s="13"/>
    </row>
    <row r="19" spans="2:13" x14ac:dyDescent="0.25">
      <c r="B19" t="s">
        <v>15</v>
      </c>
      <c r="L19" s="13"/>
    </row>
    <row r="20" spans="2:13" x14ac:dyDescent="0.25">
      <c r="B20" t="s">
        <v>32</v>
      </c>
      <c r="D20" t="s">
        <v>16</v>
      </c>
      <c r="M20" s="13"/>
    </row>
    <row r="21" spans="2:13" x14ac:dyDescent="0.25">
      <c r="B21" t="s">
        <v>33</v>
      </c>
    </row>
    <row r="22" spans="2:13" x14ac:dyDescent="0.25">
      <c r="B22" t="s">
        <v>35</v>
      </c>
      <c r="E22" s="1"/>
    </row>
    <row r="23" spans="2:13" x14ac:dyDescent="0.25">
      <c r="B23" t="s">
        <v>34</v>
      </c>
      <c r="E23" s="1"/>
    </row>
    <row r="24" spans="2:13" x14ac:dyDescent="0.25">
      <c r="E24" s="1"/>
    </row>
    <row r="25" spans="2:13" x14ac:dyDescent="0.25">
      <c r="E25" s="1"/>
    </row>
    <row r="26" spans="2:13" ht="18.75" x14ac:dyDescent="0.3">
      <c r="C26" s="1" t="s">
        <v>30</v>
      </c>
      <c r="D26" s="1"/>
      <c r="E26" t="s">
        <v>17</v>
      </c>
      <c r="F26" s="1"/>
      <c r="G26" s="1">
        <v>3781.5</v>
      </c>
      <c r="H26" s="1"/>
      <c r="J26" s="1" t="s">
        <v>2</v>
      </c>
      <c r="K26" s="12"/>
      <c r="M26" s="4"/>
    </row>
    <row r="27" spans="2:13" ht="18.75" x14ac:dyDescent="0.3">
      <c r="C27" s="1"/>
      <c r="D27" s="1"/>
      <c r="F27" s="1"/>
      <c r="G27" s="1"/>
      <c r="H27" s="1"/>
      <c r="K27" s="12"/>
      <c r="M27" s="4"/>
    </row>
    <row r="29" spans="2:13" x14ac:dyDescent="0.25">
      <c r="B29" t="s">
        <v>0</v>
      </c>
      <c r="J29" s="5"/>
    </row>
    <row r="30" spans="2:13" x14ac:dyDescent="0.25">
      <c r="B30" t="s">
        <v>28</v>
      </c>
      <c r="H30" t="s">
        <v>3</v>
      </c>
      <c r="J30" s="6">
        <v>45</v>
      </c>
      <c r="K30" s="1" t="s">
        <v>2</v>
      </c>
    </row>
    <row r="31" spans="2:13" x14ac:dyDescent="0.25">
      <c r="J31" s="5"/>
    </row>
    <row r="32" spans="2:13" x14ac:dyDescent="0.25">
      <c r="B32" t="s">
        <v>1</v>
      </c>
      <c r="J32" s="7">
        <v>11</v>
      </c>
      <c r="K32" t="s">
        <v>2</v>
      </c>
      <c r="M32" s="10"/>
    </row>
    <row r="33" spans="2:14" x14ac:dyDescent="0.25">
      <c r="B33" t="s">
        <v>22</v>
      </c>
      <c r="J33" s="7">
        <v>59</v>
      </c>
      <c r="K33" t="s">
        <v>2</v>
      </c>
      <c r="M33" s="10"/>
    </row>
    <row r="34" spans="2:14" x14ac:dyDescent="0.25">
      <c r="B34" t="s">
        <v>24</v>
      </c>
      <c r="J34" s="7">
        <v>1</v>
      </c>
      <c r="K34" t="s">
        <v>2</v>
      </c>
    </row>
    <row r="35" spans="2:14" x14ac:dyDescent="0.25">
      <c r="H35" t="s">
        <v>3</v>
      </c>
      <c r="J35" s="8">
        <f>J32+J33+J34</f>
        <v>71</v>
      </c>
      <c r="K35" t="s">
        <v>2</v>
      </c>
      <c r="L35" s="2"/>
      <c r="M35" s="10"/>
    </row>
    <row r="36" spans="2:14" x14ac:dyDescent="0.25">
      <c r="I36" s="3"/>
      <c r="J36" s="5"/>
      <c r="K36" s="2"/>
    </row>
    <row r="37" spans="2:14" x14ac:dyDescent="0.25">
      <c r="B37" t="s">
        <v>25</v>
      </c>
      <c r="J37" s="9">
        <v>246</v>
      </c>
      <c r="K37" t="s">
        <v>2</v>
      </c>
      <c r="N37" s="10"/>
    </row>
    <row r="38" spans="2:14" x14ac:dyDescent="0.25">
      <c r="B38" t="s">
        <v>22</v>
      </c>
      <c r="J38" s="9">
        <v>202</v>
      </c>
      <c r="K38" t="s">
        <v>2</v>
      </c>
      <c r="M38" s="10"/>
    </row>
    <row r="39" spans="2:14" x14ac:dyDescent="0.25">
      <c r="B39" t="s">
        <v>24</v>
      </c>
      <c r="J39" s="9">
        <v>52</v>
      </c>
      <c r="K39" t="s">
        <v>2</v>
      </c>
      <c r="M39" s="10"/>
    </row>
    <row r="40" spans="2:14" x14ac:dyDescent="0.25">
      <c r="B40" t="s">
        <v>27</v>
      </c>
      <c r="J40" s="9">
        <v>7</v>
      </c>
      <c r="K40" t="s">
        <v>2</v>
      </c>
      <c r="M40" s="10"/>
    </row>
    <row r="41" spans="2:14" x14ac:dyDescent="0.25">
      <c r="B41" t="s">
        <v>26</v>
      </c>
      <c r="J41" s="9">
        <v>106</v>
      </c>
      <c r="K41" t="s">
        <v>2</v>
      </c>
      <c r="M41" s="10"/>
    </row>
    <row r="42" spans="2:14" x14ac:dyDescent="0.25">
      <c r="B42" t="s">
        <v>29</v>
      </c>
      <c r="J42" s="9">
        <v>13</v>
      </c>
      <c r="K42" t="s">
        <v>2</v>
      </c>
      <c r="M42" s="10"/>
    </row>
    <row r="43" spans="2:14" x14ac:dyDescent="0.25">
      <c r="H43" t="s">
        <v>3</v>
      </c>
      <c r="J43" s="6">
        <f>J37+J38+J39+J40+J41+J42</f>
        <v>626</v>
      </c>
      <c r="K43" s="1" t="s">
        <v>2</v>
      </c>
      <c r="L43" s="2"/>
      <c r="M43" s="10"/>
    </row>
    <row r="44" spans="2:14" x14ac:dyDescent="0.25">
      <c r="B44" t="s">
        <v>36</v>
      </c>
      <c r="J44" s="9"/>
    </row>
    <row r="45" spans="2:14" x14ac:dyDescent="0.25">
      <c r="B45" t="s">
        <v>37</v>
      </c>
      <c r="H45" t="s">
        <v>3</v>
      </c>
      <c r="J45" s="8">
        <v>500</v>
      </c>
      <c r="K45" s="1" t="s">
        <v>2</v>
      </c>
    </row>
    <row r="46" spans="2:14" ht="14.25" customHeight="1" x14ac:dyDescent="0.25">
      <c r="B46" t="s">
        <v>15</v>
      </c>
      <c r="H46" t="s">
        <v>3</v>
      </c>
      <c r="J46" s="8">
        <v>62</v>
      </c>
      <c r="K46" s="1" t="s">
        <v>2</v>
      </c>
      <c r="M46" s="10"/>
    </row>
    <row r="47" spans="2:14" ht="16.5" customHeight="1" x14ac:dyDescent="0.25">
      <c r="B47" t="s">
        <v>33</v>
      </c>
      <c r="D47" t="s">
        <v>16</v>
      </c>
      <c r="J47" s="8">
        <v>16</v>
      </c>
      <c r="K47" s="1" t="s">
        <v>2</v>
      </c>
    </row>
    <row r="48" spans="2:14" ht="16.5" customHeight="1" x14ac:dyDescent="0.25">
      <c r="C48" t="s">
        <v>4</v>
      </c>
      <c r="J48" s="8"/>
      <c r="K48" s="1"/>
    </row>
    <row r="49" spans="2:13" x14ac:dyDescent="0.25">
      <c r="J49" s="6">
        <f>J30+J35+J43+J45+J46+J47</f>
        <v>1320</v>
      </c>
      <c r="K49" s="1" t="s">
        <v>2</v>
      </c>
      <c r="L49" s="10"/>
      <c r="M49" s="2"/>
    </row>
    <row r="50" spans="2:13" x14ac:dyDescent="0.25">
      <c r="J50" s="6"/>
      <c r="K50" s="1"/>
      <c r="L50" s="10"/>
      <c r="M50" s="2"/>
    </row>
    <row r="51" spans="2:13" x14ac:dyDescent="0.25">
      <c r="B51" t="s">
        <v>5</v>
      </c>
      <c r="J51" s="5"/>
      <c r="L51" s="2"/>
    </row>
    <row r="53" spans="2:13" x14ac:dyDescent="0.25">
      <c r="D53" s="1"/>
      <c r="E53" t="s">
        <v>6</v>
      </c>
      <c r="F53" s="1"/>
      <c r="G53" s="1"/>
    </row>
    <row r="54" spans="2:13" x14ac:dyDescent="0.25">
      <c r="E54" s="1" t="s">
        <v>38</v>
      </c>
      <c r="F54" s="1"/>
      <c r="G54" s="1"/>
    </row>
    <row r="55" spans="2:13" x14ac:dyDescent="0.25">
      <c r="E55" s="1"/>
      <c r="F55" s="1"/>
      <c r="G55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0" sqref="C20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List1</vt:lpstr>
      <vt:lpstr>List2</vt:lpstr>
      <vt:lpstr>List3</vt:lpstr>
      <vt:lpstr>List4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Dvořáková</dc:creator>
  <cp:lastModifiedBy>Karla Dvořáková</cp:lastModifiedBy>
  <cp:lastPrinted>2024-08-09T07:51:05Z</cp:lastPrinted>
  <dcterms:created xsi:type="dcterms:W3CDTF">2015-08-14T07:51:30Z</dcterms:created>
  <dcterms:modified xsi:type="dcterms:W3CDTF">2024-08-09T08:55:55Z</dcterms:modified>
</cp:coreProperties>
</file>