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nemocnice.local\DFS\dokumenty\Oddeleni\RVZ\Verejne_zakazky\01 NEMCB\01 PŘÍPRAVA\041_2024_CB_Nábytek - skříně, jídelní stoly\02 Zadávací dokumentace\"/>
    </mc:Choice>
  </mc:AlternateContent>
  <xr:revisionPtr revIDLastSave="0" documentId="13_ncr:1_{1CC06595-A2E1-4FE3-94DC-3F30B32FB75F}" xr6:coauthVersionLast="36" xr6:coauthVersionMax="36" xr10:uidLastSave="{00000000-0000-0000-0000-000000000000}"/>
  <bookViews>
    <workbookView xWindow="0" yWindow="0" windowWidth="24720" windowHeight="12225" xr2:uid="{00000000-000D-0000-FFFF-FFFF00000000}"/>
  </bookViews>
  <sheets>
    <sheet name="Soupis dodávek - nábytek" sheetId="2" r:id="rId1"/>
  </sheets>
  <definedNames>
    <definedName name="_xlnm.Print_Area" localSheetId="0">'Soupis dodávek - nábytek'!$A$1:$I$40</definedName>
  </definedNames>
  <calcPr calcId="191029"/>
</workbook>
</file>

<file path=xl/calcChain.xml><?xml version="1.0" encoding="utf-8"?>
<calcChain xmlns="http://schemas.openxmlformats.org/spreadsheetml/2006/main">
  <c r="I23" i="2" l="1"/>
  <c r="I11" i="2"/>
  <c r="H18" i="2"/>
  <c r="H6" i="2"/>
  <c r="I29" i="2" l="1"/>
  <c r="H29" i="2"/>
  <c r="I28" i="2"/>
  <c r="H28" i="2"/>
  <c r="I27" i="2"/>
  <c r="H27" i="2"/>
  <c r="I26" i="2"/>
  <c r="H26" i="2"/>
  <c r="I25" i="2"/>
  <c r="H25" i="2"/>
  <c r="I24" i="2"/>
  <c r="H24" i="2"/>
  <c r="H23" i="2"/>
  <c r="I22" i="2"/>
  <c r="H22" i="2"/>
  <c r="I21" i="2"/>
  <c r="H21" i="2"/>
  <c r="I20" i="2"/>
  <c r="H20" i="2"/>
  <c r="I19" i="2"/>
  <c r="H19" i="2"/>
  <c r="I18" i="2"/>
  <c r="I17" i="2"/>
  <c r="H17" i="2"/>
  <c r="I16" i="2"/>
  <c r="H16" i="2"/>
  <c r="I15" i="2"/>
  <c r="H15" i="2"/>
  <c r="I14" i="2"/>
  <c r="H14" i="2"/>
  <c r="I13" i="2"/>
  <c r="H13" i="2"/>
  <c r="I12" i="2"/>
  <c r="H12" i="2"/>
  <c r="H11" i="2"/>
  <c r="I10" i="2"/>
  <c r="H10" i="2"/>
  <c r="I9" i="2"/>
  <c r="H9" i="2"/>
  <c r="I8" i="2"/>
  <c r="H8" i="2"/>
  <c r="I7" i="2"/>
  <c r="H7" i="2"/>
  <c r="I6" i="2"/>
  <c r="H30" i="2" l="1"/>
  <c r="I30" i="2"/>
</calcChain>
</file>

<file path=xl/sharedStrings.xml><?xml version="1.0" encoding="utf-8"?>
<sst xmlns="http://schemas.openxmlformats.org/spreadsheetml/2006/main" count="91" uniqueCount="45">
  <si>
    <t>nový název nábytku</t>
  </si>
  <si>
    <t>barva</t>
  </si>
  <si>
    <t>barva hrany</t>
  </si>
  <si>
    <t>počet</t>
  </si>
  <si>
    <t>barva vanilka</t>
  </si>
  <si>
    <t>modrá ABS U522</t>
  </si>
  <si>
    <t>zelená ABS U630</t>
  </si>
  <si>
    <t>dub nebrasca</t>
  </si>
  <si>
    <t>žlutá ABS U114</t>
  </si>
  <si>
    <t>oranžová ABS U332</t>
  </si>
  <si>
    <t>modrá ABS U525</t>
  </si>
  <si>
    <t>ABS vanilka U108</t>
  </si>
  <si>
    <t>Číslo položky</t>
  </si>
  <si>
    <t xml:space="preserve">Jídelní stůl kovové podnoží 1200 x 800 x v.750 </t>
  </si>
  <si>
    <t>Skříňka spodní  otevřená policová (2 police) š.630 x hl.400 x v. 800</t>
  </si>
  <si>
    <t>Skříňka spodní  zavřená policová (2 police)  š.800 x hl.400 x v.900</t>
  </si>
  <si>
    <t>Příloha č. 2 Soupis dodávek - ceník</t>
  </si>
  <si>
    <t>Cena za 1 ks bez DPH</t>
  </si>
  <si>
    <t>Cena za 1 ks včetně DPH</t>
  </si>
  <si>
    <t>Cena celkem bez DPH</t>
  </si>
  <si>
    <t>Cena celkem včetně DPH</t>
  </si>
  <si>
    <t xml:space="preserve">     Požadavky na materiál:</t>
  </si>
  <si>
    <t>-       nosnost polic bude 25 kg</t>
  </si>
  <si>
    <t>-       nábytek bude umístěn ke zdi – bezprašnost – frézování soklu</t>
  </si>
  <si>
    <t>-       dekor laminované desky v barvě vanilka / slonová kost, např. vanilka U108 vzorník EGGER nebo obdobná</t>
  </si>
  <si>
    <t>-       veškeré ABS hrany u nábytku vyrobeného z laminované desky v barvě vanilky / slonová kost budou mít tloušťku hrany min. 2 mm v barvách dle jednotlivých pater v budově CH. Barvy ABS hran budou v obdobných odstínech jako barvy ze vzorníku EGGER: modrá U525, modrá U522; žlutá U114; zelená U630, zelená U655; oranžová U332. Barvy budou vybrány odběratelem ze vzorníku vítězného dodavatele a bude upřesněn počet kusů nábytku v dané barvě ABS hrany před zahájením výroby. Názorný příklad požadovaného vzhledu nábytku je uveden v Příloze č. 9 vzorové fotografie a v Příloze č. 10 Nákresy.</t>
  </si>
  <si>
    <t>-       zadavatel má již některý nábytek v dekoru Buk Country přírodní (vzorník EGGER H3991) z důvodu zachování stejného vzhledu požaduje obdobný dekor, např. Dub Nagano 8431 ze vzorníku Kronspan nebo dekor Dub Nebraska přírodní H3331 ze vzorníku EGGER. Finální dekor bude odběratelem vybrán ze vzorníku vítězného dodavatele před zahájením výroby.</t>
  </si>
  <si>
    <t>Celková cena</t>
  </si>
  <si>
    <t>Příloha č. 2 ZD</t>
  </si>
  <si>
    <t>Jídelní stůl kovové podnoží  1400 x 700 x v.750</t>
  </si>
  <si>
    <t>Jídelní stůl kovové podnoží 1600 x 800 x v.750</t>
  </si>
  <si>
    <t>Kuchyňská linka spodní + horní skříňky, délka 1552 mm, pracovní deska barva titan, dřez bez otvoru pro baterie, malá vestavná lednice s mrazákem,  LED osvětlení - dle zákresu</t>
  </si>
  <si>
    <t>Skříň - lékárna š.400 x hl.400 x v.2000 uzamykatelná</t>
  </si>
  <si>
    <t>Stůl kovové podnoží 1400 x 800 x v.800</t>
  </si>
  <si>
    <t>Stůl kovové podnoží 1300 x 700 x v.750</t>
  </si>
  <si>
    <t>Skříňka šatní zámek - čtyřskříň - š.800x hl.450 x v. 2000</t>
  </si>
  <si>
    <t>Skříň otevřená policová š. 1050 x hl. 400 x v. 1400 - 3 police</t>
  </si>
  <si>
    <t>Skříň spodní uzavřená š. 500 x hl. 450 x v. 750</t>
  </si>
  <si>
    <t>Skříň šatní plné dveře š. 800 x hl. 500 x v. 2000</t>
  </si>
  <si>
    <t>Skříň šatní s tyčí a 2 policemi  š. 725 x hl. 550 x v. 2000</t>
  </si>
  <si>
    <t>Skříň závěsná š. 1700 x hl. 300 x v. 700 policová</t>
  </si>
  <si>
    <t>Skřínka – se zaobleným rohem š. 600 x hl. 500 x v. 1000</t>
  </si>
  <si>
    <t>Skříňka otevřená - 1 police š. 2000 x hl. 400 x v. 750</t>
  </si>
  <si>
    <t>Skříňka policová š. 1000 x hl. 500 x v. 2000</t>
  </si>
  <si>
    <t>- pracovní deska v dekoru titan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</si>
</sst>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u/>
      <sz val="14"/>
      <color theme="1"/>
      <name val="Arial"/>
      <family val="2"/>
      <charset val="238"/>
    </font>
    <font>
      <b/>
      <u/>
      <sz val="12"/>
      <color theme="1"/>
      <name val="Arial"/>
      <family val="2"/>
      <charset val="238"/>
    </font>
    <font>
      <b/>
      <sz val="11"/>
      <color theme="1"/>
      <name val="Arial"/>
      <family val="2"/>
      <charset val="238"/>
    </font>
    <font>
      <sz val="11"/>
      <color theme="1"/>
      <name val="Arial"/>
      <family val="2"/>
      <charset val="238"/>
    </font>
    <font>
      <sz val="12"/>
      <color theme="1"/>
      <name val="Arial"/>
      <family val="2"/>
      <charset val="238"/>
    </font>
    <font>
      <sz val="11"/>
      <name val="Arial"/>
      <family val="2"/>
      <charset val="238"/>
    </font>
    <font>
      <b/>
      <sz val="1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3" fontId="4" fillId="3" borderId="3"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4" fillId="0" borderId="3"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vertical="center"/>
    </xf>
    <xf numFmtId="0" fontId="0" fillId="0" borderId="0" xfId="0" applyBorder="1" applyAlignment="1">
      <alignment horizontal="center" vertical="center"/>
    </xf>
    <xf numFmtId="0" fontId="0" fillId="0" borderId="0" xfId="0" applyFill="1" applyBorder="1" applyAlignment="1"/>
    <xf numFmtId="0" fontId="0" fillId="0" borderId="0" xfId="0" applyFont="1" applyFill="1" applyBorder="1" applyAlignment="1"/>
    <xf numFmtId="0" fontId="0" fillId="0" borderId="0" xfId="0" applyFont="1" applyFill="1" applyBorder="1"/>
    <xf numFmtId="3" fontId="4" fillId="0" borderId="0" xfId="0" applyNumberFormat="1" applyFont="1" applyBorder="1" applyAlignment="1">
      <alignment horizontal="center" vertical="center"/>
    </xf>
    <xf numFmtId="3" fontId="4" fillId="3" borderId="8" xfId="0" applyNumberFormat="1" applyFont="1" applyFill="1" applyBorder="1" applyAlignment="1">
      <alignment horizontal="center"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6" xfId="0" applyNumberFormat="1" applyFont="1" applyBorder="1" applyAlignment="1">
      <alignment horizontal="center" vertical="center"/>
    </xf>
    <xf numFmtId="0" fontId="0" fillId="0" borderId="0" xfId="0" applyAlignment="1">
      <alignment horizontal="center"/>
    </xf>
    <xf numFmtId="3" fontId="0" fillId="0" borderId="0" xfId="0" applyNumberFormat="1" applyFont="1" applyFill="1" applyBorder="1" applyAlignment="1">
      <alignment horizontal="center"/>
    </xf>
    <xf numFmtId="0" fontId="0" fillId="0" borderId="0" xfId="0" applyAlignment="1">
      <alignment vertical="center"/>
    </xf>
    <xf numFmtId="0" fontId="4" fillId="0" borderId="0" xfId="0" applyFont="1"/>
    <xf numFmtId="0" fontId="4" fillId="0" borderId="0" xfId="0" applyFont="1" applyAlignment="1">
      <alignment horizontal="center"/>
    </xf>
    <xf numFmtId="0" fontId="6" fillId="3" borderId="7" xfId="0" applyFont="1" applyFill="1" applyBorder="1" applyAlignment="1">
      <alignment horizontal="center" vertical="center" wrapText="1"/>
    </xf>
    <xf numFmtId="0" fontId="7" fillId="3" borderId="2" xfId="0" applyFont="1" applyFill="1" applyBorder="1" applyAlignment="1">
      <alignment horizontal="center" vertical="center"/>
    </xf>
    <xf numFmtId="3"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xf numFmtId="0" fontId="4" fillId="0" borderId="3" xfId="0" applyFont="1" applyFill="1" applyBorder="1"/>
    <xf numFmtId="0" fontId="4" fillId="0" borderId="3" xfId="0" applyFont="1" applyFill="1" applyBorder="1" applyAlignment="1">
      <alignment horizontal="center"/>
    </xf>
    <xf numFmtId="0" fontId="4" fillId="0" borderId="1" xfId="0" applyFont="1" applyBorder="1" applyAlignment="1">
      <alignment horizontal="center" vertical="center"/>
    </xf>
    <xf numFmtId="0" fontId="4" fillId="2" borderId="1" xfId="0" applyFont="1" applyFill="1" applyBorder="1" applyAlignment="1"/>
    <xf numFmtId="0" fontId="4" fillId="0" borderId="1" xfId="0" applyFont="1" applyFill="1" applyBorder="1" applyAlignment="1"/>
    <xf numFmtId="0" fontId="4" fillId="0" borderId="1" xfId="0" applyFont="1" applyFill="1" applyBorder="1"/>
    <xf numFmtId="0" fontId="4" fillId="0" borderId="1" xfId="0" applyFont="1" applyFill="1" applyBorder="1" applyAlignment="1">
      <alignment horizontal="center"/>
    </xf>
    <xf numFmtId="0" fontId="4" fillId="2" borderId="1" xfId="0" applyFont="1" applyFill="1" applyBorder="1" applyAlignment="1">
      <alignment wrapText="1"/>
    </xf>
    <xf numFmtId="3"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xf>
    <xf numFmtId="3" fontId="4" fillId="0" borderId="1" xfId="0" applyNumberFormat="1" applyFont="1" applyFill="1" applyBorder="1"/>
    <xf numFmtId="0" fontId="4" fillId="0" borderId="8" xfId="0" applyFont="1" applyBorder="1" applyAlignment="1">
      <alignment horizontal="center" vertical="center"/>
    </xf>
    <xf numFmtId="0" fontId="4" fillId="0" borderId="8" xfId="0" applyFont="1" applyFill="1" applyBorder="1" applyAlignment="1"/>
    <xf numFmtId="0" fontId="4" fillId="0" borderId="8" xfId="0" applyFont="1" applyFill="1" applyBorder="1"/>
    <xf numFmtId="3" fontId="4" fillId="0" borderId="8" xfId="0" applyNumberFormat="1" applyFont="1" applyFill="1" applyBorder="1" applyAlignment="1">
      <alignment horizontal="center"/>
    </xf>
    <xf numFmtId="0" fontId="4" fillId="0" borderId="0" xfId="0" applyFont="1" applyAlignment="1">
      <alignment horizontal="justify" vertical="center"/>
    </xf>
    <xf numFmtId="0" fontId="4" fillId="0" borderId="0" xfId="0" applyFont="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xf>
    <xf numFmtId="0" fontId="3" fillId="0" borderId="13" xfId="0" applyFont="1" applyBorder="1" applyAlignment="1">
      <alignment horizontal="left"/>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3" fillId="0" borderId="0" xfId="0" applyFont="1" applyAlignment="1">
      <alignment horizontal="left" vertical="center"/>
    </xf>
    <xf numFmtId="49" fontId="4" fillId="0" borderId="0" xfId="0" applyNumberFormat="1" applyFont="1" applyAlignment="1">
      <alignment horizontal="justify" vertical="center"/>
    </xf>
    <xf numFmtId="49" fontId="0" fillId="0" borderId="0" xfId="0" applyNumberFormat="1" applyAlignment="1">
      <alignment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2"/>
  <sheetViews>
    <sheetView tabSelected="1" topLeftCell="A16" zoomScaleNormal="100" workbookViewId="0">
      <selection activeCell="B47" sqref="B47"/>
    </sheetView>
  </sheetViews>
  <sheetFormatPr defaultRowHeight="15" x14ac:dyDescent="0.25"/>
  <cols>
    <col min="2" max="2" width="84" customWidth="1"/>
    <col min="3" max="3" width="15.28515625" customWidth="1"/>
    <col min="4" max="4" width="19.7109375" customWidth="1"/>
    <col min="5" max="5" width="9.42578125" style="20" customWidth="1"/>
    <col min="6" max="6" width="13.28515625" customWidth="1"/>
    <col min="7" max="7" width="12" customWidth="1"/>
    <col min="8" max="8" width="15" customWidth="1"/>
    <col min="9" max="9" width="16.85546875" customWidth="1"/>
  </cols>
  <sheetData>
    <row r="1" spans="1:17" x14ac:dyDescent="0.25">
      <c r="H1" t="s">
        <v>28</v>
      </c>
    </row>
    <row r="2" spans="1:17" ht="18" x14ac:dyDescent="0.25">
      <c r="A2" s="52" t="s">
        <v>16</v>
      </c>
      <c r="B2" s="53"/>
      <c r="C2" s="53"/>
      <c r="D2" s="53"/>
      <c r="E2" s="53"/>
      <c r="F2" s="53"/>
      <c r="G2" s="54"/>
      <c r="H2" s="54"/>
      <c r="I2" s="54"/>
      <c r="J2" s="1"/>
      <c r="K2" s="1"/>
      <c r="L2" s="1"/>
      <c r="M2" s="1"/>
      <c r="N2" s="1"/>
      <c r="O2" s="1"/>
      <c r="P2" s="1"/>
      <c r="Q2" s="1"/>
    </row>
    <row r="3" spans="1:17" x14ac:dyDescent="0.25">
      <c r="A3" s="23"/>
      <c r="B3" s="23"/>
      <c r="C3" s="23"/>
      <c r="D3" s="23"/>
      <c r="E3" s="24"/>
      <c r="F3" s="23"/>
      <c r="G3" s="23"/>
      <c r="H3" s="23"/>
      <c r="I3" s="23"/>
    </row>
    <row r="4" spans="1:17" ht="15.75" thickBot="1" x14ac:dyDescent="0.3">
      <c r="A4" s="23"/>
      <c r="B4" s="23"/>
      <c r="C4" s="23"/>
      <c r="D4" s="23"/>
      <c r="E4" s="24"/>
      <c r="F4" s="23"/>
      <c r="G4" s="23"/>
      <c r="H4" s="23"/>
      <c r="I4" s="23"/>
    </row>
    <row r="5" spans="1:17" ht="45.75" thickBot="1" x14ac:dyDescent="0.3">
      <c r="A5" s="25" t="s">
        <v>12</v>
      </c>
      <c r="B5" s="26" t="s">
        <v>0</v>
      </c>
      <c r="C5" s="26" t="s">
        <v>1</v>
      </c>
      <c r="D5" s="26" t="s">
        <v>2</v>
      </c>
      <c r="E5" s="27" t="s">
        <v>3</v>
      </c>
      <c r="F5" s="28" t="s">
        <v>17</v>
      </c>
      <c r="G5" s="28" t="s">
        <v>18</v>
      </c>
      <c r="H5" s="28" t="s">
        <v>19</v>
      </c>
      <c r="I5" s="29" t="s">
        <v>20</v>
      </c>
    </row>
    <row r="6" spans="1:17" x14ac:dyDescent="0.25">
      <c r="A6" s="30">
        <v>1</v>
      </c>
      <c r="B6" s="31" t="s">
        <v>29</v>
      </c>
      <c r="C6" s="31" t="s">
        <v>4</v>
      </c>
      <c r="D6" s="32" t="s">
        <v>5</v>
      </c>
      <c r="E6" s="33">
        <v>1</v>
      </c>
      <c r="F6" s="2"/>
      <c r="G6" s="2"/>
      <c r="H6" s="4">
        <f>F6*E6</f>
        <v>0</v>
      </c>
      <c r="I6" s="5">
        <f>G6*E6</f>
        <v>0</v>
      </c>
    </row>
    <row r="7" spans="1:17" x14ac:dyDescent="0.25">
      <c r="A7" s="34">
        <v>2</v>
      </c>
      <c r="B7" s="35" t="s">
        <v>13</v>
      </c>
      <c r="C7" s="36" t="s">
        <v>4</v>
      </c>
      <c r="D7" s="37" t="s">
        <v>6</v>
      </c>
      <c r="E7" s="38">
        <v>2</v>
      </c>
      <c r="F7" s="3"/>
      <c r="G7" s="3"/>
      <c r="H7" s="4">
        <f t="shared" ref="H7:H29" si="0">F7*E7</f>
        <v>0</v>
      </c>
      <c r="I7" s="5">
        <f t="shared" ref="I7:I29" si="1">G7*E7</f>
        <v>0</v>
      </c>
    </row>
    <row r="8" spans="1:17" x14ac:dyDescent="0.25">
      <c r="A8" s="34">
        <v>3</v>
      </c>
      <c r="B8" s="35" t="s">
        <v>13</v>
      </c>
      <c r="C8" s="37" t="s">
        <v>7</v>
      </c>
      <c r="D8" s="37" t="s">
        <v>7</v>
      </c>
      <c r="E8" s="38">
        <v>4</v>
      </c>
      <c r="F8" s="3"/>
      <c r="G8" s="3"/>
      <c r="H8" s="4">
        <f t="shared" si="0"/>
        <v>0</v>
      </c>
      <c r="I8" s="5">
        <f t="shared" si="1"/>
        <v>0</v>
      </c>
    </row>
    <row r="9" spans="1:17" x14ac:dyDescent="0.25">
      <c r="A9" s="34">
        <v>4</v>
      </c>
      <c r="B9" s="35" t="s">
        <v>13</v>
      </c>
      <c r="C9" s="36" t="s">
        <v>4</v>
      </c>
      <c r="D9" s="37" t="s">
        <v>5</v>
      </c>
      <c r="E9" s="38">
        <v>4</v>
      </c>
      <c r="F9" s="3"/>
      <c r="G9" s="3"/>
      <c r="H9" s="4">
        <f t="shared" si="0"/>
        <v>0</v>
      </c>
      <c r="I9" s="5">
        <f t="shared" si="1"/>
        <v>0</v>
      </c>
    </row>
    <row r="10" spans="1:17" x14ac:dyDescent="0.25">
      <c r="A10" s="34">
        <v>5</v>
      </c>
      <c r="B10" s="35" t="s">
        <v>13</v>
      </c>
      <c r="C10" s="36" t="s">
        <v>4</v>
      </c>
      <c r="D10" s="37" t="s">
        <v>8</v>
      </c>
      <c r="E10" s="38">
        <v>6</v>
      </c>
      <c r="F10" s="3"/>
      <c r="G10" s="3"/>
      <c r="H10" s="4">
        <f t="shared" si="0"/>
        <v>0</v>
      </c>
      <c r="I10" s="5">
        <f t="shared" si="1"/>
        <v>0</v>
      </c>
    </row>
    <row r="11" spans="1:17" x14ac:dyDescent="0.25">
      <c r="A11" s="34">
        <v>6</v>
      </c>
      <c r="B11" s="35" t="s">
        <v>13</v>
      </c>
      <c r="C11" s="36" t="s">
        <v>4</v>
      </c>
      <c r="D11" s="37" t="s">
        <v>9</v>
      </c>
      <c r="E11" s="38">
        <v>21</v>
      </c>
      <c r="F11" s="3"/>
      <c r="G11" s="3"/>
      <c r="H11" s="4">
        <f t="shared" si="0"/>
        <v>0</v>
      </c>
      <c r="I11" s="5">
        <f>G11*E11</f>
        <v>0</v>
      </c>
    </row>
    <row r="12" spans="1:17" x14ac:dyDescent="0.25">
      <c r="A12" s="34">
        <v>7</v>
      </c>
      <c r="B12" s="35" t="s">
        <v>13</v>
      </c>
      <c r="C12" s="36" t="s">
        <v>4</v>
      </c>
      <c r="D12" s="37" t="s">
        <v>10</v>
      </c>
      <c r="E12" s="38">
        <v>1</v>
      </c>
      <c r="F12" s="3"/>
      <c r="G12" s="3"/>
      <c r="H12" s="4">
        <f t="shared" si="0"/>
        <v>0</v>
      </c>
      <c r="I12" s="5">
        <f t="shared" si="1"/>
        <v>0</v>
      </c>
    </row>
    <row r="13" spans="1:17" x14ac:dyDescent="0.25">
      <c r="A13" s="34">
        <v>8</v>
      </c>
      <c r="B13" s="35" t="s">
        <v>30</v>
      </c>
      <c r="C13" s="36" t="s">
        <v>4</v>
      </c>
      <c r="D13" s="37" t="s">
        <v>8</v>
      </c>
      <c r="E13" s="38">
        <v>1</v>
      </c>
      <c r="F13" s="3"/>
      <c r="G13" s="3"/>
      <c r="H13" s="4">
        <f t="shared" si="0"/>
        <v>0</v>
      </c>
      <c r="I13" s="5">
        <f t="shared" si="1"/>
        <v>0</v>
      </c>
    </row>
    <row r="14" spans="1:17" x14ac:dyDescent="0.25">
      <c r="A14" s="34">
        <v>9</v>
      </c>
      <c r="B14" s="35" t="s">
        <v>30</v>
      </c>
      <c r="C14" s="36" t="s">
        <v>4</v>
      </c>
      <c r="D14" s="37" t="s">
        <v>10</v>
      </c>
      <c r="E14" s="38">
        <v>1</v>
      </c>
      <c r="F14" s="3"/>
      <c r="G14" s="3"/>
      <c r="H14" s="4">
        <f t="shared" si="0"/>
        <v>0</v>
      </c>
      <c r="I14" s="5">
        <f t="shared" si="1"/>
        <v>0</v>
      </c>
    </row>
    <row r="15" spans="1:17" ht="28.5" customHeight="1" x14ac:dyDescent="0.25">
      <c r="A15" s="34">
        <v>10</v>
      </c>
      <c r="B15" s="39" t="s">
        <v>31</v>
      </c>
      <c r="C15" s="37" t="s">
        <v>7</v>
      </c>
      <c r="D15" s="37" t="s">
        <v>7</v>
      </c>
      <c r="E15" s="40">
        <v>6</v>
      </c>
      <c r="F15" s="3"/>
      <c r="G15" s="3"/>
      <c r="H15" s="4">
        <f t="shared" si="0"/>
        <v>0</v>
      </c>
      <c r="I15" s="5">
        <f t="shared" si="1"/>
        <v>0</v>
      </c>
    </row>
    <row r="16" spans="1:17" x14ac:dyDescent="0.25">
      <c r="A16" s="34">
        <v>11</v>
      </c>
      <c r="B16" s="35" t="s">
        <v>32</v>
      </c>
      <c r="C16" s="36" t="s">
        <v>4</v>
      </c>
      <c r="D16" s="37" t="s">
        <v>8</v>
      </c>
      <c r="E16" s="41">
        <v>2</v>
      </c>
      <c r="F16" s="3"/>
      <c r="G16" s="3"/>
      <c r="H16" s="4">
        <f t="shared" si="0"/>
        <v>0</v>
      </c>
      <c r="I16" s="5">
        <f t="shared" si="1"/>
        <v>0</v>
      </c>
    </row>
    <row r="17" spans="1:9" x14ac:dyDescent="0.25">
      <c r="A17" s="34">
        <v>12</v>
      </c>
      <c r="B17" s="35" t="s">
        <v>36</v>
      </c>
      <c r="C17" s="36" t="s">
        <v>4</v>
      </c>
      <c r="D17" s="42" t="s">
        <v>11</v>
      </c>
      <c r="E17" s="41">
        <v>2</v>
      </c>
      <c r="F17" s="3"/>
      <c r="G17" s="3"/>
      <c r="H17" s="4">
        <f t="shared" si="0"/>
        <v>0</v>
      </c>
      <c r="I17" s="5">
        <f t="shared" si="1"/>
        <v>0</v>
      </c>
    </row>
    <row r="18" spans="1:9" x14ac:dyDescent="0.25">
      <c r="A18" s="34">
        <v>13</v>
      </c>
      <c r="B18" s="35" t="s">
        <v>37</v>
      </c>
      <c r="C18" s="36" t="s">
        <v>4</v>
      </c>
      <c r="D18" s="37" t="s">
        <v>8</v>
      </c>
      <c r="E18" s="41">
        <v>2</v>
      </c>
      <c r="F18" s="3"/>
      <c r="G18" s="3"/>
      <c r="H18" s="4">
        <f>F18*E18</f>
        <v>0</v>
      </c>
      <c r="I18" s="5">
        <f t="shared" si="1"/>
        <v>0</v>
      </c>
    </row>
    <row r="19" spans="1:9" x14ac:dyDescent="0.25">
      <c r="A19" s="34">
        <v>14</v>
      </c>
      <c r="B19" s="35" t="s">
        <v>38</v>
      </c>
      <c r="C19" s="37" t="s">
        <v>7</v>
      </c>
      <c r="D19" s="37" t="s">
        <v>7</v>
      </c>
      <c r="E19" s="41">
        <v>1</v>
      </c>
      <c r="F19" s="3"/>
      <c r="G19" s="3"/>
      <c r="H19" s="4">
        <f t="shared" si="0"/>
        <v>0</v>
      </c>
      <c r="I19" s="5">
        <f t="shared" si="1"/>
        <v>0</v>
      </c>
    </row>
    <row r="20" spans="1:9" x14ac:dyDescent="0.25">
      <c r="A20" s="34">
        <v>15</v>
      </c>
      <c r="B20" s="35" t="s">
        <v>39</v>
      </c>
      <c r="C20" s="37" t="s">
        <v>7</v>
      </c>
      <c r="D20" s="37" t="s">
        <v>7</v>
      </c>
      <c r="E20" s="41">
        <v>3</v>
      </c>
      <c r="F20" s="3"/>
      <c r="G20" s="3"/>
      <c r="H20" s="4">
        <f t="shared" si="0"/>
        <v>0</v>
      </c>
      <c r="I20" s="5">
        <f t="shared" si="1"/>
        <v>0</v>
      </c>
    </row>
    <row r="21" spans="1:9" x14ac:dyDescent="0.25">
      <c r="A21" s="34">
        <v>16</v>
      </c>
      <c r="B21" s="36" t="s">
        <v>40</v>
      </c>
      <c r="C21" s="36" t="s">
        <v>4</v>
      </c>
      <c r="D21" s="37" t="s">
        <v>10</v>
      </c>
      <c r="E21" s="41">
        <v>2</v>
      </c>
      <c r="F21" s="3"/>
      <c r="G21" s="3"/>
      <c r="H21" s="4">
        <f t="shared" si="0"/>
        <v>0</v>
      </c>
      <c r="I21" s="5">
        <f t="shared" si="1"/>
        <v>0</v>
      </c>
    </row>
    <row r="22" spans="1:9" x14ac:dyDescent="0.25">
      <c r="A22" s="34">
        <v>17</v>
      </c>
      <c r="B22" s="36" t="s">
        <v>41</v>
      </c>
      <c r="C22" s="37" t="s">
        <v>7</v>
      </c>
      <c r="D22" s="37" t="s">
        <v>7</v>
      </c>
      <c r="E22" s="41">
        <v>1</v>
      </c>
      <c r="F22" s="3"/>
      <c r="G22" s="3"/>
      <c r="H22" s="4">
        <f t="shared" si="0"/>
        <v>0</v>
      </c>
      <c r="I22" s="5">
        <f t="shared" si="1"/>
        <v>0</v>
      </c>
    </row>
    <row r="23" spans="1:9" x14ac:dyDescent="0.25">
      <c r="A23" s="34">
        <v>18</v>
      </c>
      <c r="B23" s="36" t="s">
        <v>42</v>
      </c>
      <c r="C23" s="36" t="s">
        <v>4</v>
      </c>
      <c r="D23" s="42" t="s">
        <v>11</v>
      </c>
      <c r="E23" s="41">
        <v>1</v>
      </c>
      <c r="F23" s="3"/>
      <c r="G23" s="3"/>
      <c r="H23" s="4">
        <f t="shared" si="0"/>
        <v>0</v>
      </c>
      <c r="I23" s="5">
        <f>G23*E23</f>
        <v>0</v>
      </c>
    </row>
    <row r="24" spans="1:9" x14ac:dyDescent="0.25">
      <c r="A24" s="34">
        <v>19</v>
      </c>
      <c r="B24" s="36" t="s">
        <v>43</v>
      </c>
      <c r="C24" s="37" t="s">
        <v>7</v>
      </c>
      <c r="D24" s="37" t="s">
        <v>7</v>
      </c>
      <c r="E24" s="41">
        <v>1</v>
      </c>
      <c r="F24" s="3"/>
      <c r="G24" s="3"/>
      <c r="H24" s="4">
        <f t="shared" si="0"/>
        <v>0</v>
      </c>
      <c r="I24" s="5">
        <f t="shared" si="1"/>
        <v>0</v>
      </c>
    </row>
    <row r="25" spans="1:9" x14ac:dyDescent="0.25">
      <c r="A25" s="34">
        <v>20</v>
      </c>
      <c r="B25" s="42" t="s">
        <v>14</v>
      </c>
      <c r="C25" s="36" t="s">
        <v>4</v>
      </c>
      <c r="D25" s="37" t="s">
        <v>10</v>
      </c>
      <c r="E25" s="41">
        <v>2</v>
      </c>
      <c r="F25" s="3"/>
      <c r="G25" s="3"/>
      <c r="H25" s="4">
        <f t="shared" si="0"/>
        <v>0</v>
      </c>
      <c r="I25" s="5">
        <f t="shared" si="1"/>
        <v>0</v>
      </c>
    </row>
    <row r="26" spans="1:9" x14ac:dyDescent="0.25">
      <c r="A26" s="34">
        <v>21</v>
      </c>
      <c r="B26" s="36" t="s">
        <v>15</v>
      </c>
      <c r="C26" s="36" t="s">
        <v>4</v>
      </c>
      <c r="D26" s="37" t="s">
        <v>10</v>
      </c>
      <c r="E26" s="41">
        <v>1</v>
      </c>
      <c r="F26" s="3"/>
      <c r="G26" s="3"/>
      <c r="H26" s="4">
        <f t="shared" si="0"/>
        <v>0</v>
      </c>
      <c r="I26" s="5">
        <f t="shared" si="1"/>
        <v>0</v>
      </c>
    </row>
    <row r="27" spans="1:9" x14ac:dyDescent="0.25">
      <c r="A27" s="34">
        <v>22</v>
      </c>
      <c r="B27" s="36" t="s">
        <v>33</v>
      </c>
      <c r="C27" s="37" t="s">
        <v>7</v>
      </c>
      <c r="D27" s="37" t="s">
        <v>7</v>
      </c>
      <c r="E27" s="41">
        <v>1</v>
      </c>
      <c r="F27" s="3"/>
      <c r="G27" s="3"/>
      <c r="H27" s="4">
        <f t="shared" si="0"/>
        <v>0</v>
      </c>
      <c r="I27" s="5">
        <f t="shared" si="1"/>
        <v>0</v>
      </c>
    </row>
    <row r="28" spans="1:9" x14ac:dyDescent="0.25">
      <c r="A28" s="34">
        <v>23</v>
      </c>
      <c r="B28" s="36" t="s">
        <v>34</v>
      </c>
      <c r="C28" s="36" t="s">
        <v>4</v>
      </c>
      <c r="D28" s="37" t="s">
        <v>10</v>
      </c>
      <c r="E28" s="41">
        <v>1</v>
      </c>
      <c r="F28" s="3"/>
      <c r="G28" s="3"/>
      <c r="H28" s="4">
        <f t="shared" si="0"/>
        <v>0</v>
      </c>
      <c r="I28" s="5">
        <f t="shared" si="1"/>
        <v>0</v>
      </c>
    </row>
    <row r="29" spans="1:9" ht="15.75" thickBot="1" x14ac:dyDescent="0.3">
      <c r="A29" s="43">
        <v>24</v>
      </c>
      <c r="B29" s="44" t="s">
        <v>35</v>
      </c>
      <c r="C29" s="44" t="s">
        <v>4</v>
      </c>
      <c r="D29" s="45" t="s">
        <v>5</v>
      </c>
      <c r="E29" s="46">
        <v>14</v>
      </c>
      <c r="F29" s="15"/>
      <c r="G29" s="15"/>
      <c r="H29" s="16">
        <f t="shared" si="0"/>
        <v>0</v>
      </c>
      <c r="I29" s="17">
        <f t="shared" si="1"/>
        <v>0</v>
      </c>
    </row>
    <row r="30" spans="1:9" ht="15.75" thickBot="1" x14ac:dyDescent="0.3">
      <c r="A30" s="49" t="s">
        <v>27</v>
      </c>
      <c r="B30" s="50"/>
      <c r="C30" s="50"/>
      <c r="D30" s="50"/>
      <c r="E30" s="50"/>
      <c r="F30" s="50"/>
      <c r="G30" s="51"/>
      <c r="H30" s="19">
        <f>SUM(H6:H29)</f>
        <v>0</v>
      </c>
      <c r="I30" s="18">
        <f>SUM(I6:I29)</f>
        <v>0</v>
      </c>
    </row>
    <row r="31" spans="1:9" x14ac:dyDescent="0.25">
      <c r="A31" s="10"/>
      <c r="B31" s="11"/>
      <c r="C31" s="12"/>
      <c r="D31" s="13"/>
      <c r="E31" s="21"/>
      <c r="F31" s="7"/>
      <c r="G31" s="7"/>
      <c r="H31" s="14"/>
      <c r="I31" s="14"/>
    </row>
    <row r="32" spans="1:9" x14ac:dyDescent="0.25">
      <c r="F32" s="7"/>
      <c r="G32" s="7"/>
    </row>
    <row r="33" spans="1:17" x14ac:dyDescent="0.25">
      <c r="A33" s="56" t="s">
        <v>21</v>
      </c>
      <c r="B33" s="56"/>
      <c r="C33" s="56"/>
      <c r="D33" s="56"/>
      <c r="E33" s="6"/>
      <c r="F33" s="7"/>
      <c r="G33" s="7"/>
      <c r="H33" s="7"/>
      <c r="I33" s="7"/>
      <c r="J33" s="7"/>
      <c r="K33" s="7"/>
      <c r="L33" s="7"/>
      <c r="M33" s="7"/>
      <c r="N33" s="7"/>
      <c r="O33" s="7"/>
      <c r="P33" s="7"/>
      <c r="Q33" s="7"/>
    </row>
    <row r="34" spans="1:17" x14ac:dyDescent="0.25">
      <c r="A34" s="7"/>
      <c r="B34" s="7"/>
      <c r="C34" s="6"/>
      <c r="D34" s="6"/>
      <c r="E34" s="6"/>
      <c r="F34" s="7"/>
      <c r="G34" s="7"/>
      <c r="H34" s="7"/>
      <c r="I34" s="7"/>
      <c r="J34" s="7"/>
      <c r="K34" s="7"/>
      <c r="L34" s="7"/>
      <c r="M34" s="7"/>
      <c r="N34" s="7"/>
      <c r="O34" s="7"/>
      <c r="P34" s="7"/>
      <c r="Q34" s="7"/>
    </row>
    <row r="35" spans="1:17" x14ac:dyDescent="0.25">
      <c r="A35" s="47" t="s">
        <v>22</v>
      </c>
      <c r="B35" s="48"/>
      <c r="C35" s="48"/>
      <c r="D35" s="6"/>
      <c r="E35" s="6"/>
      <c r="F35" s="7"/>
      <c r="G35" s="7"/>
      <c r="H35" s="7"/>
      <c r="I35" s="7"/>
      <c r="J35" s="7"/>
      <c r="K35" s="7"/>
      <c r="L35" s="7"/>
      <c r="M35" s="7"/>
      <c r="N35" s="7"/>
      <c r="O35" s="7"/>
      <c r="P35" s="7"/>
      <c r="Q35" s="7"/>
    </row>
    <row r="36" spans="1:17" x14ac:dyDescent="0.25">
      <c r="A36" s="47" t="s">
        <v>23</v>
      </c>
      <c r="B36" s="48"/>
      <c r="C36" s="48"/>
      <c r="D36" s="48"/>
      <c r="E36" s="48"/>
      <c r="F36" s="7"/>
      <c r="G36" s="7"/>
      <c r="H36" s="7"/>
      <c r="I36" s="7"/>
      <c r="J36" s="7"/>
      <c r="K36" s="7"/>
      <c r="L36" s="7"/>
      <c r="M36" s="7"/>
      <c r="N36" s="7"/>
      <c r="O36" s="7"/>
      <c r="P36" s="7"/>
      <c r="Q36" s="7"/>
    </row>
    <row r="37" spans="1:17" x14ac:dyDescent="0.25">
      <c r="A37" s="47" t="s">
        <v>24</v>
      </c>
      <c r="B37" s="55"/>
      <c r="C37" s="55"/>
      <c r="D37" s="55"/>
      <c r="E37" s="55"/>
      <c r="F37" s="55"/>
      <c r="G37" s="55"/>
      <c r="H37" s="55"/>
      <c r="I37" s="55"/>
      <c r="J37" s="9"/>
      <c r="K37" s="9"/>
      <c r="L37" s="9"/>
      <c r="M37" s="9"/>
      <c r="N37" s="9"/>
      <c r="O37" s="9"/>
      <c r="P37" s="9"/>
      <c r="Q37" s="9"/>
    </row>
    <row r="38" spans="1:17" ht="63.75" customHeight="1" x14ac:dyDescent="0.25">
      <c r="A38" s="47" t="s">
        <v>25</v>
      </c>
      <c r="B38" s="55"/>
      <c r="C38" s="55"/>
      <c r="D38" s="55"/>
      <c r="E38" s="55"/>
      <c r="F38" s="55"/>
      <c r="G38" s="55"/>
      <c r="H38" s="55"/>
      <c r="I38" s="55"/>
      <c r="J38" s="9"/>
      <c r="K38" s="9"/>
      <c r="L38" s="9"/>
      <c r="M38" s="9"/>
      <c r="N38" s="9"/>
      <c r="O38" s="9"/>
      <c r="P38" s="9"/>
      <c r="Q38" s="9"/>
    </row>
    <row r="39" spans="1:17" ht="42" customHeight="1" x14ac:dyDescent="0.25">
      <c r="A39" s="47" t="s">
        <v>26</v>
      </c>
      <c r="B39" s="55"/>
      <c r="C39" s="55"/>
      <c r="D39" s="55"/>
      <c r="E39" s="55"/>
      <c r="F39" s="55"/>
      <c r="G39" s="55"/>
      <c r="H39" s="55"/>
      <c r="I39" s="55"/>
      <c r="J39" s="8"/>
      <c r="K39" s="22"/>
      <c r="L39" s="22"/>
      <c r="M39" s="22"/>
      <c r="N39" s="22"/>
      <c r="O39" s="22"/>
      <c r="P39" s="22"/>
      <c r="Q39" s="22"/>
    </row>
    <row r="40" spans="1:17" x14ac:dyDescent="0.25">
      <c r="A40" s="57" t="s">
        <v>44</v>
      </c>
      <c r="B40" s="58"/>
    </row>
    <row r="42" spans="1:17" x14ac:dyDescent="0.25">
      <c r="E42"/>
    </row>
  </sheetData>
  <mergeCells count="9">
    <mergeCell ref="A30:G30"/>
    <mergeCell ref="A2:I2"/>
    <mergeCell ref="A38:I38"/>
    <mergeCell ref="A39:I39"/>
    <mergeCell ref="A37:I37"/>
    <mergeCell ref="A33:D33"/>
    <mergeCell ref="A35:C35"/>
    <mergeCell ref="A36:E36"/>
    <mergeCell ref="A40:B40"/>
  </mergeCells>
  <pageMargins left="0.7" right="0.7" top="0.78740157499999996" bottom="0.78740157499999996"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Soupis dodávek - nábytek</vt:lpstr>
      <vt:lpstr>'Soupis dodávek - nábytek'!Oblast_tisku</vt:lpstr>
    </vt:vector>
  </TitlesOfParts>
  <Company>Nemocnice Č. Budějovice a.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bostl.frantisek</dc:creator>
  <cp:lastModifiedBy>Ing. Michaela Michalcová</cp:lastModifiedBy>
  <cp:lastPrinted>2024-07-11T07:47:10Z</cp:lastPrinted>
  <dcterms:created xsi:type="dcterms:W3CDTF">2024-07-09T14:16:17Z</dcterms:created>
  <dcterms:modified xsi:type="dcterms:W3CDTF">2024-07-12T11:15:25Z</dcterms:modified>
</cp:coreProperties>
</file>