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část 1 a 2 VZ" sheetId="1" r:id="rId1"/>
    <sheet name="List2" sheetId="2" r:id="rId2"/>
  </sheets>
  <definedNames/>
  <calcPr calcId="125725"/>
</workbook>
</file>

<file path=xl/sharedStrings.xml><?xml version="1.0" encoding="utf-8"?>
<sst xmlns="http://schemas.openxmlformats.org/spreadsheetml/2006/main" count="35" uniqueCount="34">
  <si>
    <t>Základní nabídková cena</t>
  </si>
  <si>
    <t>Druh</t>
  </si>
  <si>
    <t>Katalogové / objednací číslo</t>
  </si>
  <si>
    <t>Nabízený materiál (obchodní název)</t>
  </si>
  <si>
    <t>kód VZP</t>
  </si>
  <si>
    <t>Cena za ks bez DPH</t>
  </si>
  <si>
    <t>Cena za ks vč. DPH</t>
  </si>
  <si>
    <t>Katetr CV 1 lumen 16 Ga x 15/16 cm</t>
  </si>
  <si>
    <t>Katetr CV 1 lumen 16 Ga x 20 cm</t>
  </si>
  <si>
    <t>Katetr CV 2 lumeny 7 Fr x 20/30 cm</t>
  </si>
  <si>
    <t>Katetr  CV 3 lumeny 7 Fr x 20/30 cm</t>
  </si>
  <si>
    <t>Katetr CV 4 lumeny 8/8,5 Fr x 20/30 cm</t>
  </si>
  <si>
    <t>Katetr CV 3 lumeny 7 Fr x 15/16 cm</t>
  </si>
  <si>
    <t>Katetr CV 3 lumeny 7 Fr x 20/30 cm</t>
  </si>
  <si>
    <t>Katetr CV 4 lumeny 8/8,5 Fr x 15/16 cm,</t>
  </si>
  <si>
    <t>Katetr CV 4 lumeny 8/8,5 Fr x 20/30cm,</t>
  </si>
  <si>
    <t>Katalogové číslo</t>
  </si>
  <si>
    <t>Obchodní název zboží</t>
  </si>
  <si>
    <t>Třída zdravotnického prostředku</t>
  </si>
  <si>
    <t>Kód VZP</t>
  </si>
  <si>
    <t xml:space="preserve">Maximální úhrada </t>
  </si>
  <si>
    <t>Cena bez DPH</t>
  </si>
  <si>
    <t>DPH</t>
  </si>
  <si>
    <t>sazba DPH v %</t>
  </si>
  <si>
    <r>
      <t xml:space="preserve">Cena bez DPH při předpokládaném počtu kusů </t>
    </r>
    <r>
      <rPr>
        <b/>
        <sz val="11"/>
        <color indexed="8"/>
        <rFont val="Calibri"/>
        <family val="2"/>
        <scheme val="minor"/>
      </rPr>
      <t>za 4 roky</t>
    </r>
  </si>
  <si>
    <r>
      <t xml:space="preserve">Cena včetně DPH při předpokládaném počtu kusů </t>
    </r>
    <r>
      <rPr>
        <b/>
        <sz val="11"/>
        <color indexed="8"/>
        <rFont val="Calibri"/>
        <family val="2"/>
        <scheme val="minor"/>
      </rPr>
      <t>za 4 roky</t>
    </r>
  </si>
  <si>
    <t>Příloha č. 3 zadávací dokumentace</t>
  </si>
  <si>
    <r>
      <t xml:space="preserve">Předpokládané množství v </t>
    </r>
    <r>
      <rPr>
        <b/>
        <sz val="11"/>
        <color indexed="8"/>
        <rFont val="Calibri"/>
        <family val="2"/>
        <scheme val="minor"/>
      </rPr>
      <t>ks/ 4 roky</t>
    </r>
  </si>
  <si>
    <t>část 1. Centrální žilní katetry pro dospělé</t>
  </si>
  <si>
    <t>část 2. Centrální žilní katetry pro dospělé s antibakteriálním krytím</t>
  </si>
  <si>
    <r>
      <t xml:space="preserve">Celková nabídková cena za část 1 předmětu plnění veřejné zakázky </t>
    </r>
    <r>
      <rPr>
        <b/>
        <sz val="11"/>
        <color rgb="FFFF0000"/>
        <rFont val="Calibri"/>
        <family val="2"/>
        <scheme val="minor"/>
      </rPr>
      <t>(předmětem hodnocení)</t>
    </r>
  </si>
  <si>
    <r>
      <t xml:space="preserve">Celková nabídková cena za část 2 předmětu plnění veřejné zakázky </t>
    </r>
    <r>
      <rPr>
        <b/>
        <sz val="11"/>
        <color rgb="FFFF0000"/>
        <rFont val="Calibri"/>
        <family val="2"/>
        <scheme val="minor"/>
      </rPr>
      <t>(předmětem hodnocení)</t>
    </r>
  </si>
  <si>
    <t>položkový ceník - tento formát bude použit jako příloha ke kupním smlouvám</t>
  </si>
  <si>
    <t>Cenová nabídka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</si>
</sst>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349979996681213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9" fontId="4" fillId="0" borderId="1" xfId="0" applyNumberFormat="1" applyFont="1" applyBorder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9" fontId="6" fillId="0" borderId="1" xfId="2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9" fontId="6" fillId="0" borderId="10" xfId="2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9" fontId="6" fillId="0" borderId="0" xfId="2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5" fillId="0" borderId="0" xfId="0" applyFont="1" applyAlignment="1">
      <alignment horizontal="left"/>
    </xf>
    <xf numFmtId="9" fontId="6" fillId="0" borderId="1" xfId="0" applyNumberFormat="1" applyFont="1" applyBorder="1"/>
    <xf numFmtId="9" fontId="2" fillId="0" borderId="1" xfId="0" applyNumberFormat="1" applyFont="1" applyBorder="1"/>
    <xf numFmtId="4" fontId="3" fillId="0" borderId="0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9" fontId="6" fillId="0" borderId="11" xfId="2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/>
    </xf>
    <xf numFmtId="4" fontId="5" fillId="2" borderId="18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5" fillId="0" borderId="23" xfId="0" applyNumberFormat="1" applyFont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I3" sqref="I3"/>
    </sheetView>
  </sheetViews>
  <sheetFormatPr defaultColWidth="9.140625" defaultRowHeight="15"/>
  <cols>
    <col min="1" max="1" width="38.421875" style="9" customWidth="1"/>
    <col min="2" max="2" width="15.28125" style="4" customWidth="1"/>
    <col min="3" max="3" width="14.140625" style="4" customWidth="1"/>
    <col min="4" max="4" width="20.140625" style="4" customWidth="1"/>
    <col min="5" max="5" width="12.28125" style="4" customWidth="1"/>
    <col min="6" max="6" width="14.8515625" style="4" customWidth="1"/>
    <col min="7" max="7" width="10.140625" style="4" customWidth="1"/>
    <col min="8" max="8" width="13.8515625" style="4" customWidth="1"/>
    <col min="9" max="9" width="18.57421875" style="4" customWidth="1"/>
    <col min="10" max="10" width="19.140625" style="4" customWidth="1"/>
    <col min="11" max="11" width="19.421875" style="4" customWidth="1"/>
    <col min="12" max="12" width="23.421875" style="4" customWidth="1"/>
    <col min="13" max="16384" width="9.140625" style="4" customWidth="1"/>
  </cols>
  <sheetData>
    <row r="1" spans="1:11" s="1" customFormat="1" ht="15">
      <c r="A1" s="81"/>
      <c r="B1" s="81"/>
      <c r="C1" s="81"/>
      <c r="D1" s="81"/>
      <c r="E1" s="81"/>
      <c r="F1" s="81"/>
      <c r="G1" s="81"/>
      <c r="H1" s="81"/>
      <c r="I1" s="93" t="s">
        <v>26</v>
      </c>
      <c r="J1" s="93"/>
      <c r="K1" s="71"/>
    </row>
    <row r="2" spans="1:11" s="1" customFormat="1" ht="15">
      <c r="A2" s="41"/>
      <c r="B2" s="42"/>
      <c r="C2" s="42"/>
      <c r="D2" s="42"/>
      <c r="E2" s="42"/>
      <c r="F2" s="42"/>
      <c r="G2" s="42"/>
      <c r="H2" s="42"/>
      <c r="I2" s="94" t="s">
        <v>33</v>
      </c>
      <c r="J2" s="94"/>
      <c r="K2" s="72"/>
    </row>
    <row r="3" spans="1:11" s="1" customFormat="1" ht="15.75" thickBot="1">
      <c r="A3" s="41"/>
      <c r="B3" s="42"/>
      <c r="C3" s="42"/>
      <c r="D3" s="42"/>
      <c r="E3" s="42"/>
      <c r="F3" s="42"/>
      <c r="G3" s="42"/>
      <c r="H3" s="42"/>
      <c r="I3" s="31"/>
      <c r="J3" s="31"/>
      <c r="K3" s="31"/>
    </row>
    <row r="4" spans="1:10" s="1" customFormat="1" ht="15">
      <c r="A4" s="53"/>
      <c r="B4" s="10"/>
      <c r="C4" s="10"/>
      <c r="D4" s="10"/>
      <c r="E4" s="11"/>
      <c r="F4" s="82" t="s">
        <v>0</v>
      </c>
      <c r="G4" s="83"/>
      <c r="H4" s="84"/>
      <c r="I4" s="85"/>
      <c r="J4" s="86"/>
    </row>
    <row r="5" spans="1:10" s="2" customFormat="1" ht="60" customHeight="1" thickBot="1">
      <c r="A5" s="54" t="s">
        <v>1</v>
      </c>
      <c r="B5" s="12" t="s">
        <v>27</v>
      </c>
      <c r="C5" s="12" t="s">
        <v>2</v>
      </c>
      <c r="D5" s="12" t="s">
        <v>3</v>
      </c>
      <c r="E5" s="13" t="s">
        <v>4</v>
      </c>
      <c r="F5" s="14" t="s">
        <v>5</v>
      </c>
      <c r="G5" s="15" t="s">
        <v>23</v>
      </c>
      <c r="H5" s="16" t="s">
        <v>6</v>
      </c>
      <c r="I5" s="16" t="s">
        <v>24</v>
      </c>
      <c r="J5" s="17" t="s">
        <v>25</v>
      </c>
    </row>
    <row r="6" spans="1:10" s="2" customFormat="1" ht="15" customHeight="1" thickBot="1">
      <c r="A6" s="87" t="s">
        <v>28</v>
      </c>
      <c r="B6" s="88"/>
      <c r="C6" s="88"/>
      <c r="D6" s="88"/>
      <c r="E6" s="88"/>
      <c r="F6" s="88"/>
      <c r="G6" s="88"/>
      <c r="H6" s="88"/>
      <c r="I6" s="88"/>
      <c r="J6" s="89"/>
    </row>
    <row r="7" spans="1:10" s="2" customFormat="1" ht="15" customHeight="1">
      <c r="A7" s="55" t="s">
        <v>7</v>
      </c>
      <c r="B7" s="24">
        <v>270</v>
      </c>
      <c r="C7" s="24"/>
      <c r="D7" s="25"/>
      <c r="E7" s="45"/>
      <c r="F7" s="62"/>
      <c r="G7" s="26"/>
      <c r="H7" s="62">
        <f>+F7*(1+G7)</f>
        <v>0</v>
      </c>
      <c r="I7" s="62">
        <f>F7*B7</f>
        <v>0</v>
      </c>
      <c r="J7" s="66">
        <f>+H7*B7</f>
        <v>0</v>
      </c>
    </row>
    <row r="8" spans="1:10" s="2" customFormat="1" ht="15" customHeight="1">
      <c r="A8" s="56" t="s">
        <v>8</v>
      </c>
      <c r="B8" s="19">
        <v>1800</v>
      </c>
      <c r="C8" s="19"/>
      <c r="D8" s="20"/>
      <c r="E8" s="21"/>
      <c r="F8" s="63"/>
      <c r="G8" s="22"/>
      <c r="H8" s="63">
        <f>+F8*(1+G8)</f>
        <v>0</v>
      </c>
      <c r="I8" s="63">
        <f>F8*B8</f>
        <v>0</v>
      </c>
      <c r="J8" s="67">
        <f>+H8*B8</f>
        <v>0</v>
      </c>
    </row>
    <row r="9" spans="1:10" s="2" customFormat="1" ht="15" customHeight="1">
      <c r="A9" s="57" t="s">
        <v>9</v>
      </c>
      <c r="B9" s="19">
        <v>590</v>
      </c>
      <c r="C9" s="19"/>
      <c r="D9" s="20"/>
      <c r="E9" s="21"/>
      <c r="F9" s="63"/>
      <c r="G9" s="22"/>
      <c r="H9" s="63">
        <f>+F9*(1+G9)</f>
        <v>0</v>
      </c>
      <c r="I9" s="63">
        <f>F9*B9</f>
        <v>0</v>
      </c>
      <c r="J9" s="67">
        <f>+H9*B9</f>
        <v>0</v>
      </c>
    </row>
    <row r="10" spans="1:10" s="2" customFormat="1" ht="15" customHeight="1">
      <c r="A10" s="57" t="s">
        <v>10</v>
      </c>
      <c r="B10" s="19">
        <v>1500</v>
      </c>
      <c r="C10" s="19"/>
      <c r="D10" s="20"/>
      <c r="E10" s="21"/>
      <c r="F10" s="64"/>
      <c r="G10" s="22"/>
      <c r="H10" s="63">
        <f>+F10*(1+G10)</f>
        <v>0</v>
      </c>
      <c r="I10" s="63">
        <f>F10*B10</f>
        <v>0</v>
      </c>
      <c r="J10" s="67">
        <f>+H10*B10</f>
        <v>0</v>
      </c>
    </row>
    <row r="11" spans="1:10" s="2" customFormat="1" ht="15" customHeight="1" thickBot="1">
      <c r="A11" s="58" t="s">
        <v>11</v>
      </c>
      <c r="B11" s="46">
        <v>1300</v>
      </c>
      <c r="C11" s="46"/>
      <c r="D11" s="47"/>
      <c r="E11" s="48"/>
      <c r="F11" s="65"/>
      <c r="G11" s="49"/>
      <c r="H11" s="65">
        <f>+F11*(1+G11)</f>
        <v>0</v>
      </c>
      <c r="I11" s="63">
        <f>F11*B11</f>
        <v>0</v>
      </c>
      <c r="J11" s="67">
        <f>+H11*B11</f>
        <v>0</v>
      </c>
    </row>
    <row r="12" spans="1:10" s="2" customFormat="1" ht="15" customHeight="1" thickBot="1">
      <c r="A12" s="90" t="s">
        <v>30</v>
      </c>
      <c r="B12" s="91"/>
      <c r="C12" s="91"/>
      <c r="D12" s="91"/>
      <c r="E12" s="91"/>
      <c r="F12" s="91"/>
      <c r="G12" s="91"/>
      <c r="H12" s="92"/>
      <c r="I12" s="74">
        <f>I7+I8+I9+I10+I11</f>
        <v>0</v>
      </c>
      <c r="J12" s="73">
        <f>J7+J8+J9+J10+J11</f>
        <v>0</v>
      </c>
    </row>
    <row r="13" spans="1:10" s="2" customFormat="1" ht="15.75" thickBot="1">
      <c r="A13" s="59"/>
      <c r="B13" s="43"/>
      <c r="C13" s="43"/>
      <c r="D13" s="43"/>
      <c r="E13" s="43"/>
      <c r="F13" s="43"/>
      <c r="G13" s="50"/>
      <c r="H13" s="43"/>
      <c r="I13" s="51"/>
      <c r="J13" s="60"/>
    </row>
    <row r="14" spans="1:11" s="2" customFormat="1" ht="30.75" customHeight="1" thickBot="1">
      <c r="A14" s="87" t="s">
        <v>29</v>
      </c>
      <c r="B14" s="88"/>
      <c r="C14" s="88"/>
      <c r="D14" s="88"/>
      <c r="E14" s="88"/>
      <c r="F14" s="88"/>
      <c r="G14" s="88"/>
      <c r="H14" s="88"/>
      <c r="I14" s="88"/>
      <c r="J14" s="89"/>
      <c r="K14" s="40"/>
    </row>
    <row r="15" spans="1:10" s="2" customFormat="1" ht="15" customHeight="1">
      <c r="A15" s="61" t="s">
        <v>9</v>
      </c>
      <c r="B15" s="24">
        <v>2300</v>
      </c>
      <c r="C15" s="25"/>
      <c r="D15" s="25"/>
      <c r="E15" s="25"/>
      <c r="F15" s="70"/>
      <c r="G15" s="26"/>
      <c r="H15" s="62">
        <f>+F15*(1+G15)</f>
        <v>0</v>
      </c>
      <c r="I15" s="62">
        <f>F15*B15</f>
        <v>0</v>
      </c>
      <c r="J15" s="66">
        <f>+H15*B15</f>
        <v>0</v>
      </c>
    </row>
    <row r="16" spans="1:10" s="2" customFormat="1" ht="15" customHeight="1">
      <c r="A16" s="61" t="s">
        <v>12</v>
      </c>
      <c r="B16" s="24">
        <v>380</v>
      </c>
      <c r="C16" s="25"/>
      <c r="D16" s="25"/>
      <c r="E16" s="25"/>
      <c r="F16" s="62"/>
      <c r="G16" s="26"/>
      <c r="H16" s="62">
        <f>+F16*(1+G16)</f>
        <v>0</v>
      </c>
      <c r="I16" s="62">
        <f>F16*B16</f>
        <v>0</v>
      </c>
      <c r="J16" s="66">
        <f>+H16*B16</f>
        <v>0</v>
      </c>
    </row>
    <row r="17" spans="1:10" s="2" customFormat="1" ht="15" customHeight="1">
      <c r="A17" s="61" t="s">
        <v>13</v>
      </c>
      <c r="B17" s="24">
        <v>6200</v>
      </c>
      <c r="C17" s="25"/>
      <c r="D17" s="25"/>
      <c r="E17" s="25"/>
      <c r="F17" s="62"/>
      <c r="G17" s="26"/>
      <c r="H17" s="62">
        <f>+F17*(1+G17)</f>
        <v>0</v>
      </c>
      <c r="I17" s="62">
        <f>F17*B17</f>
        <v>0</v>
      </c>
      <c r="J17" s="66">
        <f>+H17*B17</f>
        <v>0</v>
      </c>
    </row>
    <row r="18" spans="1:10" s="2" customFormat="1" ht="15" customHeight="1">
      <c r="A18" s="61" t="s">
        <v>14</v>
      </c>
      <c r="B18" s="24">
        <v>220</v>
      </c>
      <c r="C18" s="25"/>
      <c r="D18" s="25"/>
      <c r="E18" s="25"/>
      <c r="F18" s="62"/>
      <c r="G18" s="26"/>
      <c r="H18" s="62">
        <f>+F18*(1+G18)</f>
        <v>0</v>
      </c>
      <c r="I18" s="62">
        <f>F18*B18</f>
        <v>0</v>
      </c>
      <c r="J18" s="66">
        <f>+H18*B18</f>
        <v>0</v>
      </c>
    </row>
    <row r="19" spans="1:10" s="2" customFormat="1" ht="15" customHeight="1" thickBot="1">
      <c r="A19" s="61" t="s">
        <v>15</v>
      </c>
      <c r="B19" s="24">
        <v>1700</v>
      </c>
      <c r="C19" s="25"/>
      <c r="D19" s="25"/>
      <c r="E19" s="25"/>
      <c r="F19" s="70"/>
      <c r="G19" s="26"/>
      <c r="H19" s="62">
        <f>+F19*(1+G19)</f>
        <v>0</v>
      </c>
      <c r="I19" s="62">
        <f>F19*B19</f>
        <v>0</v>
      </c>
      <c r="J19" s="66">
        <f>+H19*B19</f>
        <v>0</v>
      </c>
    </row>
    <row r="20" spans="1:11" s="2" customFormat="1" ht="15" customHeight="1" thickBot="1">
      <c r="A20" s="90" t="s">
        <v>31</v>
      </c>
      <c r="B20" s="91"/>
      <c r="C20" s="91"/>
      <c r="D20" s="91"/>
      <c r="E20" s="91"/>
      <c r="F20" s="91"/>
      <c r="G20" s="91"/>
      <c r="H20" s="92"/>
      <c r="I20" s="68">
        <f>SUM(I15:I19)</f>
        <v>0</v>
      </c>
      <c r="J20" s="69">
        <f>SUM(J15:J19)</f>
        <v>0</v>
      </c>
      <c r="K20" s="39"/>
    </row>
    <row r="21" spans="1:11" s="2" customFormat="1" ht="17.25" customHeight="1">
      <c r="A21" s="43"/>
      <c r="B21" s="44"/>
      <c r="C21" s="43"/>
      <c r="D21" s="43"/>
      <c r="E21" s="43"/>
      <c r="F21" s="43"/>
      <c r="G21" s="43"/>
      <c r="H21" s="50"/>
      <c r="I21" s="43"/>
      <c r="J21" s="51"/>
      <c r="K21" s="52"/>
    </row>
    <row r="22" spans="1:12" s="2" customFormat="1" ht="15">
      <c r="A22" s="36" t="s">
        <v>32</v>
      </c>
      <c r="B22" s="27"/>
      <c r="C22" s="18"/>
      <c r="D22" s="18"/>
      <c r="E22" s="28"/>
      <c r="F22" s="28"/>
      <c r="G22" s="28"/>
      <c r="H22" s="29"/>
      <c r="I22" s="30"/>
      <c r="J22" s="29"/>
      <c r="K22" s="29"/>
      <c r="L22" s="3"/>
    </row>
    <row r="23" spans="1:11" ht="15">
      <c r="A23" s="36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52.5" customHeight="1">
      <c r="A24" s="23" t="s">
        <v>16</v>
      </c>
      <c r="B24" s="78" t="s">
        <v>17</v>
      </c>
      <c r="C24" s="79"/>
      <c r="D24" s="79"/>
      <c r="E24" s="80"/>
      <c r="F24" s="23" t="s">
        <v>18</v>
      </c>
      <c r="G24" s="23" t="s">
        <v>19</v>
      </c>
      <c r="H24" s="23" t="s">
        <v>20</v>
      </c>
      <c r="I24" s="23" t="s">
        <v>21</v>
      </c>
      <c r="J24" s="23" t="s">
        <v>22</v>
      </c>
      <c r="K24" s="32"/>
    </row>
    <row r="25" spans="1:11" ht="14.25" customHeight="1">
      <c r="A25" s="33"/>
      <c r="B25" s="78"/>
      <c r="C25" s="79"/>
      <c r="D25" s="79"/>
      <c r="E25" s="80"/>
      <c r="F25" s="34"/>
      <c r="G25" s="35"/>
      <c r="H25" s="34"/>
      <c r="I25" s="34"/>
      <c r="J25" s="37"/>
      <c r="K25" s="32"/>
    </row>
    <row r="26" spans="1:11" ht="14.25" customHeight="1">
      <c r="A26" s="33"/>
      <c r="B26" s="78"/>
      <c r="C26" s="79"/>
      <c r="D26" s="79"/>
      <c r="E26" s="80"/>
      <c r="F26" s="34"/>
      <c r="G26" s="35"/>
      <c r="H26" s="34"/>
      <c r="I26" s="34"/>
      <c r="J26" s="37"/>
      <c r="K26" s="32"/>
    </row>
    <row r="27" spans="1:11" ht="14.25" customHeight="1">
      <c r="A27" s="33"/>
      <c r="B27" s="78"/>
      <c r="C27" s="79"/>
      <c r="D27" s="79"/>
      <c r="E27" s="80"/>
      <c r="F27" s="34"/>
      <c r="G27" s="35"/>
      <c r="H27" s="34"/>
      <c r="I27" s="34"/>
      <c r="J27" s="37"/>
      <c r="K27" s="32"/>
    </row>
    <row r="28" spans="1:11" ht="14.25" customHeight="1">
      <c r="A28" s="33"/>
      <c r="B28" s="78"/>
      <c r="C28" s="79"/>
      <c r="D28" s="79"/>
      <c r="E28" s="80"/>
      <c r="F28" s="34"/>
      <c r="G28" s="35"/>
      <c r="H28" s="34"/>
      <c r="I28" s="34"/>
      <c r="J28" s="37"/>
      <c r="K28" s="32"/>
    </row>
    <row r="29" spans="1:11" ht="14.25" customHeight="1">
      <c r="A29" s="33"/>
      <c r="B29" s="78"/>
      <c r="C29" s="79"/>
      <c r="D29" s="79"/>
      <c r="E29" s="80"/>
      <c r="F29" s="34"/>
      <c r="G29" s="35"/>
      <c r="H29" s="34"/>
      <c r="I29" s="34"/>
      <c r="J29" s="37"/>
      <c r="K29" s="32"/>
    </row>
    <row r="30" spans="1:11" ht="14.25" customHeight="1">
      <c r="A30" s="33"/>
      <c r="B30" s="78"/>
      <c r="C30" s="79"/>
      <c r="D30" s="79"/>
      <c r="E30" s="80"/>
      <c r="F30" s="34"/>
      <c r="G30" s="35"/>
      <c r="H30" s="34"/>
      <c r="I30" s="34"/>
      <c r="J30" s="37"/>
      <c r="K30" s="32"/>
    </row>
    <row r="31" spans="1:10" ht="14.25">
      <c r="A31" s="5"/>
      <c r="B31" s="75"/>
      <c r="C31" s="76"/>
      <c r="D31" s="76"/>
      <c r="E31" s="77"/>
      <c r="F31" s="6"/>
      <c r="G31" s="7"/>
      <c r="H31" s="6"/>
      <c r="I31" s="6"/>
      <c r="J31" s="38"/>
    </row>
    <row r="32" spans="1:10" ht="14.25">
      <c r="A32" s="5"/>
      <c r="B32" s="75"/>
      <c r="C32" s="76"/>
      <c r="D32" s="76"/>
      <c r="E32" s="77"/>
      <c r="F32" s="6"/>
      <c r="G32" s="7"/>
      <c r="H32" s="6"/>
      <c r="I32" s="6"/>
      <c r="J32" s="38"/>
    </row>
    <row r="33" spans="1:10" ht="14.25">
      <c r="A33" s="5"/>
      <c r="B33" s="75"/>
      <c r="C33" s="76"/>
      <c r="D33" s="76"/>
      <c r="E33" s="77"/>
      <c r="F33" s="6"/>
      <c r="G33" s="7"/>
      <c r="H33" s="6"/>
      <c r="I33" s="6"/>
      <c r="J33" s="38"/>
    </row>
    <row r="34" spans="1:10" ht="14.25">
      <c r="A34" s="5"/>
      <c r="B34" s="75"/>
      <c r="C34" s="76"/>
      <c r="D34" s="76"/>
      <c r="E34" s="77"/>
      <c r="F34" s="6"/>
      <c r="G34" s="7"/>
      <c r="H34" s="6"/>
      <c r="I34" s="6"/>
      <c r="J34" s="38"/>
    </row>
    <row r="35" spans="1:10" ht="14.25">
      <c r="A35" s="5"/>
      <c r="B35" s="75"/>
      <c r="C35" s="76"/>
      <c r="D35" s="76"/>
      <c r="E35" s="77"/>
      <c r="F35" s="6"/>
      <c r="G35" s="7"/>
      <c r="H35" s="6"/>
      <c r="I35" s="6"/>
      <c r="J35" s="38"/>
    </row>
    <row r="36" spans="1:10" ht="14.25">
      <c r="A36" s="5"/>
      <c r="B36" s="75"/>
      <c r="C36" s="76"/>
      <c r="D36" s="76"/>
      <c r="E36" s="77"/>
      <c r="F36" s="6"/>
      <c r="G36" s="7"/>
      <c r="H36" s="6"/>
      <c r="I36" s="6"/>
      <c r="J36" s="8"/>
    </row>
    <row r="37" spans="1:10" ht="14.25">
      <c r="A37" s="5"/>
      <c r="B37" s="75"/>
      <c r="C37" s="76"/>
      <c r="D37" s="76"/>
      <c r="E37" s="77"/>
      <c r="F37" s="6"/>
      <c r="G37" s="7"/>
      <c r="H37" s="6"/>
      <c r="I37" s="6"/>
      <c r="J37" s="8"/>
    </row>
    <row r="38" spans="1:10" ht="14.25">
      <c r="A38" s="5"/>
      <c r="B38" s="75"/>
      <c r="C38" s="76"/>
      <c r="D38" s="76"/>
      <c r="E38" s="77"/>
      <c r="F38" s="6"/>
      <c r="G38" s="7"/>
      <c r="H38" s="6"/>
      <c r="I38" s="6"/>
      <c r="J38" s="8"/>
    </row>
    <row r="39" spans="1:10" ht="14.25">
      <c r="A39" s="5"/>
      <c r="B39" s="75"/>
      <c r="C39" s="76"/>
      <c r="D39" s="76"/>
      <c r="E39" s="77"/>
      <c r="F39" s="6"/>
      <c r="G39" s="7"/>
      <c r="H39" s="6"/>
      <c r="I39" s="6"/>
      <c r="J39" s="8"/>
    </row>
    <row r="40" spans="1:10" ht="14.25">
      <c r="A40" s="5"/>
      <c r="B40" s="75"/>
      <c r="C40" s="76"/>
      <c r="D40" s="76"/>
      <c r="E40" s="77"/>
      <c r="F40" s="6"/>
      <c r="G40" s="7"/>
      <c r="H40" s="6"/>
      <c r="I40" s="6"/>
      <c r="J40" s="8"/>
    </row>
    <row r="41" spans="1:10" ht="14.25">
      <c r="A41" s="5"/>
      <c r="B41" s="75"/>
      <c r="C41" s="76"/>
      <c r="D41" s="76"/>
      <c r="E41" s="77"/>
      <c r="F41" s="6"/>
      <c r="G41" s="7"/>
      <c r="H41" s="6"/>
      <c r="I41" s="6"/>
      <c r="J41" s="8"/>
    </row>
    <row r="42" spans="1:10" ht="14.25">
      <c r="A42" s="5"/>
      <c r="B42" s="75"/>
      <c r="C42" s="76"/>
      <c r="D42" s="76"/>
      <c r="E42" s="77"/>
      <c r="F42" s="6"/>
      <c r="G42" s="7"/>
      <c r="H42" s="6"/>
      <c r="I42" s="6"/>
      <c r="J42" s="8"/>
    </row>
    <row r="43" spans="1:10" ht="14.25">
      <c r="A43" s="5"/>
      <c r="B43" s="75"/>
      <c r="C43" s="76"/>
      <c r="D43" s="76"/>
      <c r="E43" s="77"/>
      <c r="F43" s="6"/>
      <c r="G43" s="7"/>
      <c r="H43" s="6"/>
      <c r="I43" s="6"/>
      <c r="J43" s="8"/>
    </row>
    <row r="44" spans="1:10" ht="14.25">
      <c r="A44" s="5"/>
      <c r="B44" s="75"/>
      <c r="C44" s="76"/>
      <c r="D44" s="76"/>
      <c r="E44" s="77"/>
      <c r="F44" s="6"/>
      <c r="G44" s="7"/>
      <c r="H44" s="6"/>
      <c r="I44" s="6"/>
      <c r="J44" s="8"/>
    </row>
    <row r="45" spans="1:10" ht="14.25">
      <c r="A45" s="5"/>
      <c r="B45" s="75"/>
      <c r="C45" s="76"/>
      <c r="D45" s="76"/>
      <c r="E45" s="77"/>
      <c r="F45" s="6"/>
      <c r="G45" s="7"/>
      <c r="H45" s="6"/>
      <c r="I45" s="6"/>
      <c r="J45" s="8"/>
    </row>
    <row r="46" spans="1:10" ht="14.25">
      <c r="A46" s="5"/>
      <c r="B46" s="75"/>
      <c r="C46" s="76"/>
      <c r="D46" s="76"/>
      <c r="E46" s="77"/>
      <c r="F46" s="6"/>
      <c r="G46" s="7"/>
      <c r="H46" s="6"/>
      <c r="I46" s="6"/>
      <c r="J46" s="8"/>
    </row>
    <row r="47" spans="1:10" ht="14.25">
      <c r="A47" s="5"/>
      <c r="B47" s="75"/>
      <c r="C47" s="76"/>
      <c r="D47" s="76"/>
      <c r="E47" s="77"/>
      <c r="F47" s="6"/>
      <c r="G47" s="7"/>
      <c r="H47" s="6"/>
      <c r="I47" s="6"/>
      <c r="J47" s="8"/>
    </row>
  </sheetData>
  <mergeCells count="32">
    <mergeCell ref="B27:E27"/>
    <mergeCell ref="A1:H1"/>
    <mergeCell ref="F4:J4"/>
    <mergeCell ref="B24:E24"/>
    <mergeCell ref="B25:E25"/>
    <mergeCell ref="B26:E26"/>
    <mergeCell ref="A6:J6"/>
    <mergeCell ref="A12:H12"/>
    <mergeCell ref="A14:J14"/>
    <mergeCell ref="A20:H20"/>
    <mergeCell ref="I1:J1"/>
    <mergeCell ref="I2:J2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46:E46"/>
    <mergeCell ref="B47:E47"/>
    <mergeCell ref="B40:E40"/>
    <mergeCell ref="B41:E41"/>
    <mergeCell ref="B42:E42"/>
    <mergeCell ref="B43:E43"/>
    <mergeCell ref="B44:E44"/>
    <mergeCell ref="B45:E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Recte</cp:lastModifiedBy>
  <dcterms:created xsi:type="dcterms:W3CDTF">2018-12-13T10:08:45Z</dcterms:created>
  <dcterms:modified xsi:type="dcterms:W3CDTF">2018-12-14T13:13:52Z</dcterms:modified>
  <cp:category/>
  <cp:version/>
  <cp:contentType/>
  <cp:contentStatus/>
</cp:coreProperties>
</file>