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10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'Ceník'!$A$1:$L$33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<sst xmlns="http://schemas.openxmlformats.org/spreadsheetml/2006/main" count="152" uniqueCount="58">
  <si>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</si>
  <si>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</si>
  <si>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</si>
  <si>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</si>
  <si>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</si>
  <si>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</si>
  <si>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</si>
  <si>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</si>
  <si>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</si>
  <si>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</si>
  <si>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</si>
  <si>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</si>
  <si>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 xml:space="preserve">Celkem za 48 měsíců - ČÁST 1 </t>
  </si>
  <si>
    <t xml:space="preserve">Celkem za 48 měsíců - ČÁST 2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</si>
  <si>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</si>
  <si>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</si>
  <si>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</si>
  <si>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Cena za balení bez DPH</t>
  </si>
  <si>
    <t>Cena za balení vč. DPH</t>
  </si>
  <si>
    <t>Předpokládaný odběr balení za 48 měsíců</t>
  </si>
  <si>
    <t>Příloha k ZD č. 2</t>
  </si>
  <si>
    <t>1x denně</t>
  </si>
  <si>
    <t>Část 3</t>
  </si>
  <si>
    <t xml:space="preserve">Celkem za 48 měsíců - ČÁST 3 </t>
  </si>
  <si>
    <t>Část 4</t>
  </si>
  <si>
    <t xml:space="preserve">Celkem za 48 měsíců - ČÁST  4 </t>
  </si>
  <si>
    <t>Část 5</t>
  </si>
  <si>
    <t xml:space="preserve">Celkem za 48 měsíců - ČÁST 5 </t>
  </si>
  <si>
    <t>Část 6</t>
  </si>
  <si>
    <t xml:space="preserve">Celkem za 48 měsíců - ČÁST 6 </t>
  </si>
  <si>
    <t>LÉČIVA PRO JIHNEM (192024)</t>
  </si>
  <si>
    <t>Část 7</t>
  </si>
  <si>
    <t xml:space="preserve">Celkem za 48 měsíců - ČÁST 7 </t>
  </si>
  <si>
    <t>Část 8</t>
  </si>
  <si>
    <t xml:space="preserve">Celkem za 48 měsíců - ČÁST 8 </t>
  </si>
  <si>
    <t xml:space="preserve"> ŽELEZO, PARENTERÁLNÍ PŘÍPRAVKY, sloučeniny trojmocného železa o obsahu 100mg v 1 amp./inj. Lahvičce</t>
  </si>
  <si>
    <t>B03AC</t>
  </si>
  <si>
    <t>20MG/ML INJ SOL 5X5ML</t>
  </si>
  <si>
    <t xml:space="preserve"> ŽELEZO, PARENTERÁLNÍ PŘÍPRAVKY, sloučeniny trojmocného železa o obsahu 62,5mg v 1 ampuli</t>
  </si>
  <si>
    <t>12,5MG/ML INJ SOL 6X5ML</t>
  </si>
  <si>
    <t>ŽELEZO, PARENTERÁLNÍ PŘÍPRAVKY, sloučeniny trojmocného železa o obsahu 500 mg v 1 inj. Lahvičce</t>
  </si>
  <si>
    <t xml:space="preserve">B03AC </t>
  </si>
  <si>
    <t>50MG/ML INJ/INF DIS 1X10ML</t>
  </si>
  <si>
    <t>PAKLITAXEL, ve formě nanočástic vázaných na albumin</t>
  </si>
  <si>
    <t xml:space="preserve">L01CD01 </t>
  </si>
  <si>
    <t>5MG/ML INF PLV DIS 1X100MG</t>
  </si>
  <si>
    <t>2x týdně</t>
  </si>
  <si>
    <t>DENOSUMAB o obsahu 60mg v 1 předplněné inj. Stříkačce</t>
  </si>
  <si>
    <t xml:space="preserve">M05BX04 </t>
  </si>
  <si>
    <t>60MG INJ SOL ISP 1X1ML I</t>
  </si>
  <si>
    <t>M05BX04</t>
  </si>
  <si>
    <t>ALBUMIN 20%, druh obalu lahev (lahvička)</t>
  </si>
  <si>
    <t xml:space="preserve">B05AA01 </t>
  </si>
  <si>
    <t>200G/L INF SOL 1X100ML</t>
  </si>
  <si>
    <t>ALBUMIN 20%, druh obalu vak</t>
  </si>
  <si>
    <t xml:space="preserve"> DENOSUMAB o obsahu 120mg v jednotce lékové formy</t>
  </si>
  <si>
    <t>120MG INJ SOL 1X1,7ML, v inj. Lahvičce</t>
  </si>
  <si>
    <t>120MG INJ SOL ISP 1X1ML, v předplněné inj. Stříkačce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</si>
</sst>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9" fontId="33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3" fontId="35" fillId="34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/>
    </xf>
    <xf numFmtId="164" fontId="30" fillId="30" borderId="14" xfId="0" applyNumberFormat="1" applyFont="1" applyFill="1" applyBorder="1" applyAlignment="1">
      <alignment horizontal="center" vertical="center"/>
    </xf>
    <xf numFmtId="9" fontId="2" fillId="3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30" fillId="0" borderId="0" xfId="0" applyFont="1"/>
    <xf numFmtId="3" fontId="30" fillId="0" borderId="0" xfId="0" applyNumberFormat="1" applyFont="1"/>
    <xf numFmtId="0" fontId="30" fillId="26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30" fillId="26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/>
    </xf>
    <xf numFmtId="0" fontId="30" fillId="26" borderId="19" xfId="0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3" fontId="2" fillId="0" borderId="21" xfId="0" applyNumberFormat="1" applyFont="1" applyBorder="1" applyAlignment="1">
      <alignment horizontal="center" vertical="center"/>
    </xf>
    <xf numFmtId="164" fontId="30" fillId="30" borderId="20" xfId="0" applyNumberFormat="1" applyFont="1" applyFill="1" applyBorder="1" applyAlignment="1">
      <alignment horizontal="center" vertical="center"/>
    </xf>
    <xf numFmtId="9" fontId="2" fillId="30" borderId="2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0" fontId="35" fillId="26" borderId="11" xfId="0" applyFont="1" applyFill="1" applyBorder="1" applyAlignment="1">
      <alignment horizontal="right"/>
    </xf>
    <xf numFmtId="0" fontId="35" fillId="26" borderId="12" xfId="0" applyFont="1" applyFill="1" applyBorder="1" applyAlignment="1">
      <alignment horizontal="right"/>
    </xf>
    <xf numFmtId="0" fontId="36" fillId="0" borderId="0" xfId="0" applyFont="1" applyFill="1" applyAlignment="1">
      <alignment horizontal="right" vertical="center"/>
    </xf>
    <xf numFmtId="0" fontId="31" fillId="35" borderId="23" xfId="0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0" fillId="26" borderId="19" xfId="0" applyFont="1" applyFill="1" applyBorder="1" applyAlignment="1">
      <alignment horizontal="center" vertical="center"/>
    </xf>
    <xf numFmtId="0" fontId="30" fillId="26" borderId="2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70961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447675"/>
    <xdr:sp macro="" textlink="">
      <xdr:nvSpPr>
        <xdr:cNvPr id="3" name="TextovéPole 2"/>
        <xdr:cNvSpPr txBox="1"/>
      </xdr:nvSpPr>
      <xdr:spPr>
        <a:xfrm>
          <a:off x="7096125" y="27051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0961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0961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0961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0961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0961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0961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0961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096125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096125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096125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096125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096125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70961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70961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447675"/>
    <xdr:sp macro="" textlink="">
      <xdr:nvSpPr>
        <xdr:cNvPr id="219" name="TextovéPole 218"/>
        <xdr:cNvSpPr txBox="1"/>
      </xdr:nvSpPr>
      <xdr:spPr>
        <a:xfrm>
          <a:off x="7096125" y="4695825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70961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70961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70961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70961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70961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70961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7096125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7096125" y="623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7096125" y="469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7096125" y="764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447675"/>
    <xdr:sp macro="" textlink="">
      <xdr:nvSpPr>
        <xdr:cNvPr id="430" name="TextovéPole 429"/>
        <xdr:cNvSpPr txBox="1"/>
      </xdr:nvSpPr>
      <xdr:spPr>
        <a:xfrm>
          <a:off x="7096125" y="668655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7096125" y="764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7096125" y="764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7096125" y="764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7096125" y="764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7096125" y="764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7096125" y="764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7096125" y="764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7096125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709612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7096125" y="963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447675"/>
    <xdr:sp macro="" textlink="">
      <xdr:nvSpPr>
        <xdr:cNvPr id="641" name="TextovéPole 640"/>
        <xdr:cNvSpPr txBox="1"/>
      </xdr:nvSpPr>
      <xdr:spPr>
        <a:xfrm>
          <a:off x="7096125" y="8677275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7096125" y="963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7096125" y="963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7096125" y="963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7096125" y="963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7096125" y="963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7096125" y="963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7096125" y="963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7096125" y="1020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7096125" y="8677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7096125" y="1161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447675"/>
    <xdr:sp macro="" textlink="">
      <xdr:nvSpPr>
        <xdr:cNvPr id="752" name="TextovéPole 751"/>
        <xdr:cNvSpPr txBox="1"/>
      </xdr:nvSpPr>
      <xdr:spPr>
        <a:xfrm>
          <a:off x="7096125" y="1064895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7096125" y="1161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7096125" y="1161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7096125" y="1161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7096125" y="1161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7096125" y="1161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7096125" y="1161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7096125" y="1161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7096125" y="1217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7096125" y="1217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7096125" y="1217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7096125" y="1217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7096125" y="1217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20" name="TextovéPole 819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21" name="TextovéPole 820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22" name="TextovéPole 821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23" name="TextovéPole 822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24" name="TextovéPole 823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25" name="TextovéPole 824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26" name="TextovéPole 825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27" name="TextovéPole 826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28" name="TextovéPole 827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29" name="TextovéPole 828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30" name="TextovéPole 829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31" name="TextovéPole 830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32" name="TextovéPole 831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33" name="TextovéPole 832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34" name="TextovéPole 833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35" name="TextovéPole 834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36" name="TextovéPole 835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37" name="TextovéPole 836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38" name="TextovéPole 837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39" name="TextovéPole 838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40" name="TextovéPole 839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41" name="TextovéPole 840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42" name="TextovéPole 841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43" name="TextovéPole 842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44" name="TextovéPole 843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45" name="TextovéPole 844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46" name="TextovéPole 845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47" name="TextovéPole 846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48" name="TextovéPole 847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49" name="TextovéPole 848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50" name="TextovéPole 849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51" name="TextovéPole 850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52" name="TextovéPole 851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53" name="TextovéPole 852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54" name="TextovéPole 853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55" name="TextovéPole 854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56" name="TextovéPole 855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57" name="TextovéPole 856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58" name="TextovéPole 857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59" name="TextovéPole 858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60" name="TextovéPole 859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61" name="TextovéPole 860"/>
        <xdr:cNvSpPr txBox="1"/>
      </xdr:nvSpPr>
      <xdr:spPr>
        <a:xfrm>
          <a:off x="7096125" y="1064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447675"/>
    <xdr:sp macro="" textlink="">
      <xdr:nvSpPr>
        <xdr:cNvPr id="862" name="TextovéPole 861"/>
        <xdr:cNvSpPr txBox="1"/>
      </xdr:nvSpPr>
      <xdr:spPr>
        <a:xfrm>
          <a:off x="7096125" y="15154275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63" name="TextovéPole 86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64" name="TextovéPole 86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65" name="TextovéPole 86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66" name="TextovéPole 86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67" name="TextovéPole 86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68" name="TextovéPole 86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69" name="TextovéPole 86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70" name="TextovéPole 86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71" name="TextovéPole 87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72" name="TextovéPole 87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73" name="TextovéPole 87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74" name="TextovéPole 87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75" name="TextovéPole 87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76" name="TextovéPole 87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77" name="TextovéPole 87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78" name="TextovéPole 87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79" name="TextovéPole 87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80" name="TextovéPole 87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81" name="TextovéPole 88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82" name="TextovéPole 88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83" name="TextovéPole 88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84" name="TextovéPole 88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85" name="TextovéPole 88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86" name="TextovéPole 88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87" name="TextovéPole 88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88" name="TextovéPole 88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89" name="TextovéPole 88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90" name="TextovéPole 88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91" name="TextovéPole 89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92" name="TextovéPole 89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93" name="TextovéPole 89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94" name="TextovéPole 89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95" name="TextovéPole 89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96" name="TextovéPole 89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97" name="TextovéPole 89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98" name="TextovéPole 89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99" name="TextovéPole 89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00" name="TextovéPole 89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01" name="TextovéPole 90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02" name="TextovéPole 90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03" name="TextovéPole 90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04" name="TextovéPole 90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05" name="TextovéPole 90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06" name="TextovéPole 90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07" name="TextovéPole 90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08" name="TextovéPole 90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09" name="TextovéPole 90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10" name="TextovéPole 90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11" name="TextovéPole 91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12" name="TextovéPole 91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13" name="TextovéPole 91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14" name="TextovéPole 91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15" name="TextovéPole 91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16" name="TextovéPole 91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17" name="TextovéPole 91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18" name="TextovéPole 91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19" name="TextovéPole 91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20" name="TextovéPole 91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21" name="TextovéPole 92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22" name="TextovéPole 92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23" name="TextovéPole 92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24" name="TextovéPole 92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25" name="TextovéPole 92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26" name="TextovéPole 92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27" name="TextovéPole 92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28" name="TextovéPole 92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29" name="TextovéPole 92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30" name="TextovéPole 92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31" name="TextovéPole 93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32" name="TextovéPole 93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33" name="TextovéPole 93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34" name="TextovéPole 93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35" name="TextovéPole 93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36" name="TextovéPole 93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37" name="TextovéPole 93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38" name="TextovéPole 93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39" name="TextovéPole 93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40" name="TextovéPole 93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41" name="TextovéPole 94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42" name="TextovéPole 94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43" name="TextovéPole 94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44" name="TextovéPole 94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45" name="TextovéPole 94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46" name="TextovéPole 94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47" name="TextovéPole 94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48" name="TextovéPole 94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49" name="TextovéPole 94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50" name="TextovéPole 94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51" name="TextovéPole 95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52" name="TextovéPole 95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53" name="TextovéPole 95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54" name="TextovéPole 95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55" name="TextovéPole 95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56" name="TextovéPole 95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57" name="TextovéPole 95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58" name="TextovéPole 95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59" name="TextovéPole 95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60" name="TextovéPole 95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61" name="TextovéPole 96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62" name="TextovéPole 96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63" name="TextovéPole 96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64" name="TextovéPole 96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65" name="TextovéPole 96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66" name="TextovéPole 96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67" name="TextovéPole 96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68" name="TextovéPole 96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69" name="TextovéPole 96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70" name="TextovéPole 96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71" name="TextovéPole 97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72" name="TextovéPole 97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73" name="TextovéPole 97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74" name="TextovéPole 97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75" name="TextovéPole 97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76" name="TextovéPole 97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77" name="TextovéPole 97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78" name="TextovéPole 97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79" name="TextovéPole 97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80" name="TextovéPole 97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81" name="TextovéPole 98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82" name="TextovéPole 98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83" name="TextovéPole 98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84" name="TextovéPole 98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85" name="TextovéPole 98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86" name="TextovéPole 98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87" name="TextovéPole 98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88" name="TextovéPole 98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89" name="TextovéPole 98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90" name="TextovéPole 98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91" name="TextovéPole 99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92" name="TextovéPole 99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93" name="TextovéPole 99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94" name="TextovéPole 99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95" name="TextovéPole 99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96" name="TextovéPole 99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97" name="TextovéPole 99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98" name="TextovéPole 99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99" name="TextovéPole 99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00" name="TextovéPole 99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01" name="TextovéPole 100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02" name="TextovéPole 100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03" name="TextovéPole 100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04" name="TextovéPole 100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05" name="TextovéPole 100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06" name="TextovéPole 100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07" name="TextovéPole 100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08" name="TextovéPole 100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09" name="TextovéPole 100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10" name="TextovéPole 100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11" name="TextovéPole 101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12" name="TextovéPole 101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13" name="TextovéPole 101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14" name="TextovéPole 101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15" name="TextovéPole 101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16" name="TextovéPole 101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17" name="TextovéPole 101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18" name="TextovéPole 101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19" name="TextovéPole 101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20" name="TextovéPole 101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21" name="TextovéPole 102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22" name="TextovéPole 102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23" name="TextovéPole 102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24" name="TextovéPole 102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25" name="TextovéPole 102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26" name="TextovéPole 102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27" name="TextovéPole 102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28" name="TextovéPole 102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29" name="TextovéPole 102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30" name="TextovéPole 102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31" name="TextovéPole 103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32" name="TextovéPole 103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33" name="TextovéPole 103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34" name="TextovéPole 103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35" name="TextovéPole 103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36" name="TextovéPole 103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37" name="TextovéPole 103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38" name="TextovéPole 103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39" name="TextovéPole 103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40" name="TextovéPole 103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41" name="TextovéPole 104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42" name="TextovéPole 104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43" name="TextovéPole 104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44" name="TextovéPole 104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45" name="TextovéPole 104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46" name="TextovéPole 104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47" name="TextovéPole 104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48" name="TextovéPole 104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49" name="TextovéPole 104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50" name="TextovéPole 104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51" name="TextovéPole 105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52" name="TextovéPole 105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53" name="TextovéPole 105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54" name="TextovéPole 105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55" name="TextovéPole 105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56" name="TextovéPole 105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57" name="TextovéPole 105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58" name="TextovéPole 105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59" name="TextovéPole 105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60" name="TextovéPole 105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61" name="TextovéPole 106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62" name="TextovéPole 106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63" name="TextovéPole 106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64" name="TextovéPole 106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65" name="TextovéPole 106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66" name="TextovéPole 106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67" name="TextovéPole 106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68" name="TextovéPole 106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69" name="TextovéPole 106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70" name="TextovéPole 106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71" name="TextovéPole 107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72" name="TextovéPole 107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73" name="TextovéPole 1072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74" name="TextovéPole 1073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75" name="TextovéPole 1074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76" name="TextovéPole 1075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77" name="TextovéPole 1076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78" name="TextovéPole 1077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79" name="TextovéPole 1078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80" name="TextovéPole 1079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81" name="TextovéPole 1080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82" name="TextovéPole 1081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83" name="TextovéPole 1082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84" name="TextovéPole 1083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85" name="TextovéPole 1084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86" name="TextovéPole 1085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87" name="TextovéPole 1086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88" name="TextovéPole 1087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89" name="TextovéPole 1088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90" name="TextovéPole 1089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91" name="TextovéPole 1090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92" name="TextovéPole 1091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93" name="TextovéPole 1092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94" name="TextovéPole 1093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95" name="TextovéPole 1094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96" name="TextovéPole 1095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97" name="TextovéPole 1096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98" name="TextovéPole 1097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099" name="TextovéPole 1098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00" name="TextovéPole 1099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01" name="TextovéPole 1100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02" name="TextovéPole 1101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03" name="TextovéPole 1102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04" name="TextovéPole 1103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05" name="TextovéPole 1104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06" name="TextovéPole 1105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07" name="TextovéPole 1106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08" name="TextovéPole 1107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09" name="TextovéPole 1108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10" name="TextovéPole 1109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11" name="TextovéPole 1110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12" name="TextovéPole 1111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13" name="TextovéPole 1112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14" name="TextovéPole 1113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15" name="TextovéPole 1114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16" name="TextovéPole 1115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17" name="TextovéPole 1116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18" name="TextovéPole 1117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19" name="TextovéPole 1118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20" name="TextovéPole 1119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21" name="TextovéPole 1120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22" name="TextovéPole 1121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23" name="TextovéPole 1122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24" name="TextovéPole 1123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25" name="TextovéPole 1124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26" name="TextovéPole 1125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27" name="TextovéPole 1126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28" name="TextovéPole 1127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29" name="TextovéPole 1128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30" name="TextovéPole 1129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31" name="TextovéPole 1130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32" name="TextovéPole 1131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33" name="TextovéPole 1132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34" name="TextovéPole 1133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35" name="TextovéPole 1134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36" name="TextovéPole 1135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37" name="TextovéPole 1136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38" name="TextovéPole 1137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39" name="TextovéPole 1138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40" name="TextovéPole 1139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41" name="TextovéPole 1140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42" name="TextovéPole 1141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43" name="TextovéPole 1142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44" name="TextovéPole 1143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45" name="TextovéPole 1144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46" name="TextovéPole 1145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47" name="TextovéPole 1146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48" name="TextovéPole 1147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49" name="TextovéPole 1148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50" name="TextovéPole 1149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51" name="TextovéPole 1150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52" name="TextovéPole 1151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53" name="TextovéPole 1152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54" name="TextovéPole 1153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55" name="TextovéPole 1154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56" name="TextovéPole 1155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57" name="TextovéPole 1156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58" name="TextovéPole 1157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59" name="TextovéPole 1158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60" name="TextovéPole 1159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61" name="TextovéPole 1160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62" name="TextovéPole 1161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63" name="TextovéPole 1162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64" name="TextovéPole 1163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65" name="TextovéPole 1164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66" name="TextovéPole 1165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67" name="TextovéPole 1166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68" name="TextovéPole 1167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69" name="TextovéPole 1168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70" name="TextovéPole 1169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71" name="TextovéPole 1170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72" name="TextovéPole 1171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73" name="TextovéPole 1172"/>
        <xdr:cNvSpPr txBox="1"/>
      </xdr:nvSpPr>
      <xdr:spPr>
        <a:xfrm>
          <a:off x="7096125" y="1611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74" name="TextovéPole 117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75" name="TextovéPole 117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76" name="TextovéPole 117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77" name="TextovéPole 117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78" name="TextovéPole 117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79" name="TextovéPole 117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80" name="TextovéPole 117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81" name="TextovéPole 118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82" name="TextovéPole 118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83" name="TextovéPole 118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84" name="TextovéPole 118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85" name="TextovéPole 1184"/>
        <xdr:cNvSpPr txBox="1"/>
      </xdr:nvSpPr>
      <xdr:spPr>
        <a:xfrm>
          <a:off x="7096125" y="1611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86" name="TextovéPole 1185"/>
        <xdr:cNvSpPr txBox="1"/>
      </xdr:nvSpPr>
      <xdr:spPr>
        <a:xfrm>
          <a:off x="7096125" y="1611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87" name="TextovéPole 1186"/>
        <xdr:cNvSpPr txBox="1"/>
      </xdr:nvSpPr>
      <xdr:spPr>
        <a:xfrm>
          <a:off x="7096125" y="1611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88" name="TextovéPole 1187"/>
        <xdr:cNvSpPr txBox="1"/>
      </xdr:nvSpPr>
      <xdr:spPr>
        <a:xfrm>
          <a:off x="7096125" y="1611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89" name="TextovéPole 118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90" name="TextovéPole 1189"/>
        <xdr:cNvSpPr txBox="1"/>
      </xdr:nvSpPr>
      <xdr:spPr>
        <a:xfrm>
          <a:off x="7096125" y="1611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91" name="TextovéPole 119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92" name="TextovéPole 1191"/>
        <xdr:cNvSpPr txBox="1"/>
      </xdr:nvSpPr>
      <xdr:spPr>
        <a:xfrm>
          <a:off x="7096125" y="1611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1193" name="TextovéPole 1192"/>
        <xdr:cNvSpPr txBox="1"/>
      </xdr:nvSpPr>
      <xdr:spPr>
        <a:xfrm>
          <a:off x="7096125" y="1611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94" name="TextovéPole 1193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95" name="TextovéPole 1194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96" name="TextovéPole 1195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97" name="TextovéPole 1196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1198" name="TextovéPole 1197"/>
        <xdr:cNvSpPr txBox="1"/>
      </xdr:nvSpPr>
      <xdr:spPr>
        <a:xfrm>
          <a:off x="7096125" y="1644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99" name="TextovéPole 119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00" name="TextovéPole 119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01" name="TextovéPole 120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02" name="TextovéPole 120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03" name="TextovéPole 120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04" name="TextovéPole 120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05" name="TextovéPole 120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06" name="TextovéPole 120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07" name="TextovéPole 120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08" name="TextovéPole 120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09" name="TextovéPole 120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10" name="TextovéPole 120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11" name="TextovéPole 121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12" name="TextovéPole 121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13" name="TextovéPole 121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14" name="TextovéPole 121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15" name="TextovéPole 121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16" name="TextovéPole 121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17" name="TextovéPole 121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18" name="TextovéPole 121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19" name="TextovéPole 121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20" name="TextovéPole 121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21" name="TextovéPole 122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22" name="TextovéPole 122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23" name="TextovéPole 122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24" name="TextovéPole 122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25" name="TextovéPole 122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26" name="TextovéPole 122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27" name="TextovéPole 122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28" name="TextovéPole 122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29" name="TextovéPole 122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30" name="TextovéPole 122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31" name="TextovéPole 123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32" name="TextovéPole 123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33" name="TextovéPole 123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34" name="TextovéPole 123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35" name="TextovéPole 123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36" name="TextovéPole 123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37" name="TextovéPole 123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38" name="TextovéPole 123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39" name="TextovéPole 123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40" name="TextovéPole 123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41" name="TextovéPole 124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42" name="TextovéPole 124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43" name="TextovéPole 124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44" name="TextovéPole 124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45" name="TextovéPole 124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46" name="TextovéPole 124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47" name="TextovéPole 124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48" name="TextovéPole 124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49" name="TextovéPole 124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50" name="TextovéPole 124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51" name="TextovéPole 125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52" name="TextovéPole 125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53" name="TextovéPole 125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54" name="TextovéPole 125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55" name="TextovéPole 125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56" name="TextovéPole 125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57" name="TextovéPole 125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58" name="TextovéPole 125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59" name="TextovéPole 125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60" name="TextovéPole 125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61" name="TextovéPole 126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62" name="TextovéPole 126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63" name="TextovéPole 126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64" name="TextovéPole 126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65" name="TextovéPole 126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66" name="TextovéPole 126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67" name="TextovéPole 126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68" name="TextovéPole 126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69" name="TextovéPole 126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70" name="TextovéPole 126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71" name="TextovéPole 127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72" name="TextovéPole 127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73" name="TextovéPole 127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74" name="TextovéPole 1273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75" name="TextovéPole 1274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76" name="TextovéPole 1275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77" name="TextovéPole 1276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78" name="TextovéPole 1277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79" name="TextovéPole 1278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80" name="TextovéPole 1279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81" name="TextovéPole 1280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82" name="TextovéPole 1281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83" name="TextovéPole 1282"/>
        <xdr:cNvSpPr txBox="1"/>
      </xdr:nvSpPr>
      <xdr:spPr>
        <a:xfrm>
          <a:off x="7096125" y="1515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84" name="TextovéPole 1283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85" name="TextovéPole 1284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86" name="TextovéPole 1285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87" name="TextovéPole 1286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88" name="TextovéPole 1287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89" name="TextovéPole 1288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90" name="TextovéPole 1289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91" name="TextovéPole 1290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92" name="TextovéPole 1291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93" name="TextovéPole 1292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94" name="TextovéPole 1293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95" name="TextovéPole 1294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96" name="TextovéPole 1295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97" name="TextovéPole 1296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98" name="TextovéPole 1297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99" name="TextovéPole 1298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00" name="TextovéPole 1299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01" name="TextovéPole 1300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02" name="TextovéPole 1301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03" name="TextovéPole 1302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04" name="TextovéPole 1303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05" name="TextovéPole 1304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06" name="TextovéPole 1305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07" name="TextovéPole 1306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08" name="TextovéPole 1307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09" name="TextovéPole 1308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10" name="TextovéPole 1309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11" name="TextovéPole 1310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12" name="TextovéPole 1311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13" name="TextovéPole 1312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14" name="TextovéPole 1313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15" name="TextovéPole 1314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16" name="TextovéPole 1315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17" name="TextovéPole 1316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18" name="TextovéPole 1317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19" name="TextovéPole 1318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20" name="TextovéPole 1319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21" name="TextovéPole 1320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22" name="TextovéPole 1321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23" name="TextovéPole 1322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24" name="TextovéPole 1323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25" name="TextovéPole 1324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26" name="TextovéPole 1325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27" name="TextovéPole 1326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28" name="TextovéPole 1327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29" name="TextovéPole 1328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30" name="TextovéPole 1329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31" name="TextovéPole 1330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32" name="TextovéPole 1331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33" name="TextovéPole 1332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34" name="TextovéPole 1333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35" name="TextovéPole 1334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36" name="TextovéPole 1335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37" name="TextovéPole 1336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38" name="TextovéPole 1337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39" name="TextovéPole 1338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40" name="TextovéPole 1339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41" name="TextovéPole 1340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42" name="TextovéPole 1341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43" name="TextovéPole 1342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44" name="TextovéPole 1343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45" name="TextovéPole 1344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46" name="TextovéPole 1345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47" name="TextovéPole 1346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48" name="TextovéPole 1347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49" name="TextovéPole 1348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50" name="TextovéPole 1349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51" name="TextovéPole 1350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52" name="TextovéPole 1351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53" name="TextovéPole 1352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54" name="TextovéPole 1353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55" name="TextovéPole 1354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56" name="TextovéPole 1355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57" name="TextovéPole 1356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58" name="TextovéPole 1357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59" name="TextovéPole 1358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60" name="TextovéPole 1359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61" name="TextovéPole 1360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62" name="TextovéPole 1361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63" name="TextovéPole 1362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64" name="TextovéPole 1363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65" name="TextovéPole 1364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66" name="TextovéPole 1365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67" name="TextovéPole 1366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68" name="TextovéPole 1367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69" name="TextovéPole 1368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70" name="TextovéPole 1369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71" name="TextovéPole 1370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72" name="TextovéPole 1371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73" name="TextovéPole 1372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74" name="TextovéPole 1373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75" name="TextovéPole 1374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76" name="TextovéPole 1375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77" name="TextovéPole 1376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78" name="TextovéPole 1377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79" name="TextovéPole 1378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80" name="TextovéPole 1379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81" name="TextovéPole 1380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82" name="TextovéPole 1381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83" name="TextovéPole 1382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1384" name="TextovéPole 1383"/>
        <xdr:cNvSpPr txBox="1"/>
      </xdr:nvSpPr>
      <xdr:spPr>
        <a:xfrm>
          <a:off x="7096125" y="1784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447675"/>
    <xdr:sp macro="" textlink="">
      <xdr:nvSpPr>
        <xdr:cNvPr id="1385" name="TextovéPole 1384"/>
        <xdr:cNvSpPr txBox="1"/>
      </xdr:nvSpPr>
      <xdr:spPr>
        <a:xfrm>
          <a:off x="7096125" y="16887825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386" name="TextovéPole 1385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387" name="TextovéPole 1386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388" name="TextovéPole 1387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389" name="TextovéPole 1388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390" name="TextovéPole 1389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391" name="TextovéPole 1390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392" name="TextovéPole 1391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393" name="TextovéPole 1392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394" name="TextovéPole 1393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395" name="TextovéPole 1394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1396" name="TextovéPole 1395"/>
        <xdr:cNvSpPr txBox="1"/>
      </xdr:nvSpPr>
      <xdr:spPr>
        <a:xfrm>
          <a:off x="7096125" y="1784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1397" name="TextovéPole 1396"/>
        <xdr:cNvSpPr txBox="1"/>
      </xdr:nvSpPr>
      <xdr:spPr>
        <a:xfrm>
          <a:off x="7096125" y="1784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1398" name="TextovéPole 1397"/>
        <xdr:cNvSpPr txBox="1"/>
      </xdr:nvSpPr>
      <xdr:spPr>
        <a:xfrm>
          <a:off x="7096125" y="1784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1399" name="TextovéPole 1398"/>
        <xdr:cNvSpPr txBox="1"/>
      </xdr:nvSpPr>
      <xdr:spPr>
        <a:xfrm>
          <a:off x="7096125" y="1784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00" name="TextovéPole 1399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1401" name="TextovéPole 1400"/>
        <xdr:cNvSpPr txBox="1"/>
      </xdr:nvSpPr>
      <xdr:spPr>
        <a:xfrm>
          <a:off x="7096125" y="1784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02" name="TextovéPole 1401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1403" name="TextovéPole 1402"/>
        <xdr:cNvSpPr txBox="1"/>
      </xdr:nvSpPr>
      <xdr:spPr>
        <a:xfrm>
          <a:off x="7096125" y="1784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1404" name="TextovéPole 1403"/>
        <xdr:cNvSpPr txBox="1"/>
      </xdr:nvSpPr>
      <xdr:spPr>
        <a:xfrm>
          <a:off x="7096125" y="1784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405" name="TextovéPole 1404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406" name="TextovéPole 1405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407" name="TextovéPole 1406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408" name="TextovéPole 1407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409" name="TextovéPole 1408"/>
        <xdr:cNvSpPr txBox="1"/>
      </xdr:nvSpPr>
      <xdr:spPr>
        <a:xfrm>
          <a:off x="7096125" y="1841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10" name="TextovéPole 1409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11" name="TextovéPole 1410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12" name="TextovéPole 1411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13" name="TextovéPole 1412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14" name="TextovéPole 1413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15" name="TextovéPole 1414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16" name="TextovéPole 1415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17" name="TextovéPole 1416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18" name="TextovéPole 1417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19" name="TextovéPole 1418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20" name="TextovéPole 1419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21" name="TextovéPole 1420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22" name="TextovéPole 1421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23" name="TextovéPole 1422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24" name="TextovéPole 1423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25" name="TextovéPole 1424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26" name="TextovéPole 1425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27" name="TextovéPole 1426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28" name="TextovéPole 1427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29" name="TextovéPole 1428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30" name="TextovéPole 1429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31" name="TextovéPole 1430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32" name="TextovéPole 1431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33" name="TextovéPole 1432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34" name="TextovéPole 1433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35" name="TextovéPole 1434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36" name="TextovéPole 1435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37" name="TextovéPole 1436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38" name="TextovéPole 1437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39" name="TextovéPole 1438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40" name="TextovéPole 1439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41" name="TextovéPole 1440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42" name="TextovéPole 1441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43" name="TextovéPole 1442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44" name="TextovéPole 1443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45" name="TextovéPole 1444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46" name="TextovéPole 1445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47" name="TextovéPole 1446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48" name="TextovéPole 1447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49" name="TextovéPole 1448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50" name="TextovéPole 1449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51" name="TextovéPole 1450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52" name="TextovéPole 1451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53" name="TextovéPole 1452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54" name="TextovéPole 1453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55" name="TextovéPole 1454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56" name="TextovéPole 1455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57" name="TextovéPole 1456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58" name="TextovéPole 1457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59" name="TextovéPole 1458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60" name="TextovéPole 1459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61" name="TextovéPole 1460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62" name="TextovéPole 1461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63" name="TextovéPole 1462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64" name="TextovéPole 1463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65" name="TextovéPole 1464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66" name="TextovéPole 1465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67" name="TextovéPole 1466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68" name="TextovéPole 1467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69" name="TextovéPole 1468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70" name="TextovéPole 1469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71" name="TextovéPole 1470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72" name="TextovéPole 1471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73" name="TextovéPole 1472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74" name="TextovéPole 1473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75" name="TextovéPole 1474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76" name="TextovéPole 1475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77" name="TextovéPole 1476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78" name="TextovéPole 1477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79" name="TextovéPole 1478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80" name="TextovéPole 1479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81" name="TextovéPole 1480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82" name="TextovéPole 1481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83" name="TextovéPole 1482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84" name="TextovéPole 1483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85" name="TextovéPole 1484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86" name="TextovéPole 1485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87" name="TextovéPole 1486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88" name="TextovéPole 1487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89" name="TextovéPole 1488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90" name="TextovéPole 1489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91" name="TextovéPole 1490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92" name="TextovéPole 1491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93" name="TextovéPole 1492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94" name="TextovéPole 1493"/>
        <xdr:cNvSpPr txBox="1"/>
      </xdr:nvSpPr>
      <xdr:spPr>
        <a:xfrm>
          <a:off x="7096125" y="1688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495" name="TextovéPole 1494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496" name="TextovéPole 1495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497" name="TextovéPole 1496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498" name="TextovéPole 1497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499" name="TextovéPole 1498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00" name="TextovéPole 1499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01" name="TextovéPole 1500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02" name="TextovéPole 1501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03" name="TextovéPole 1502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04" name="TextovéPole 1503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05" name="TextovéPole 1504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06" name="TextovéPole 1505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07" name="TextovéPole 1506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08" name="TextovéPole 1507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09" name="TextovéPole 1508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10" name="TextovéPole 1509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11" name="TextovéPole 1510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12" name="TextovéPole 1511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13" name="TextovéPole 1512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14" name="TextovéPole 1513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15" name="TextovéPole 1514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16" name="TextovéPole 1515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17" name="TextovéPole 1516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18" name="TextovéPole 1517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19" name="TextovéPole 1518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20" name="TextovéPole 1519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21" name="TextovéPole 1520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22" name="TextovéPole 1521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23" name="TextovéPole 1522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24" name="TextovéPole 1523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25" name="TextovéPole 1524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26" name="TextovéPole 1525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27" name="TextovéPole 1526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28" name="TextovéPole 1527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29" name="TextovéPole 1528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30" name="TextovéPole 1529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31" name="TextovéPole 1530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32" name="TextovéPole 1531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33" name="TextovéPole 1532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34" name="TextovéPole 1533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35" name="TextovéPole 1534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36" name="TextovéPole 1535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37" name="TextovéPole 1536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38" name="TextovéPole 1537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39" name="TextovéPole 1538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40" name="TextovéPole 1539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41" name="TextovéPole 1540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42" name="TextovéPole 1541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43" name="TextovéPole 1542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44" name="TextovéPole 1543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45" name="TextovéPole 1544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46" name="TextovéPole 1545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47" name="TextovéPole 1546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48" name="TextovéPole 1547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49" name="TextovéPole 1548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50" name="TextovéPole 1549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51" name="TextovéPole 1550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52" name="TextovéPole 1551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53" name="TextovéPole 1552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54" name="TextovéPole 1553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55" name="TextovéPole 1554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56" name="TextovéPole 1555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57" name="TextovéPole 1556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58" name="TextovéPole 1557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59" name="TextovéPole 1558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60" name="TextovéPole 1559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61" name="TextovéPole 1560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62" name="TextovéPole 1561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63" name="TextovéPole 1562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64" name="TextovéPole 1563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65" name="TextovéPole 1564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66" name="TextovéPole 1565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67" name="TextovéPole 1566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68" name="TextovéPole 1567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69" name="TextovéPole 1568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70" name="TextovéPole 1569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71" name="TextovéPole 1570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72" name="TextovéPole 1571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73" name="TextovéPole 1572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74" name="TextovéPole 1573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75" name="TextovéPole 1574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76" name="TextovéPole 1575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77" name="TextovéPole 1576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78" name="TextovéPole 1577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79" name="TextovéPole 1578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80" name="TextovéPole 1579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81" name="TextovéPole 1580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82" name="TextovéPole 1581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83" name="TextovéPole 1582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84" name="TextovéPole 1583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85" name="TextovéPole 1584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86" name="TextovéPole 1585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87" name="TextovéPole 1586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88" name="TextovéPole 1587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89" name="TextovéPole 1588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90" name="TextovéPole 1589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91" name="TextovéPole 1590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92" name="TextovéPole 1591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93" name="TextovéPole 1592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94" name="TextovéPole 1593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595" name="TextovéPole 1594"/>
        <xdr:cNvSpPr txBox="1"/>
      </xdr:nvSpPr>
      <xdr:spPr>
        <a:xfrm>
          <a:off x="7096125" y="1358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447675"/>
    <xdr:sp macro="" textlink="">
      <xdr:nvSpPr>
        <xdr:cNvPr id="1596" name="TextovéPole 1595"/>
        <xdr:cNvSpPr txBox="1"/>
      </xdr:nvSpPr>
      <xdr:spPr>
        <a:xfrm>
          <a:off x="7096125" y="12620625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97" name="TextovéPole 1596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98" name="TextovéPole 1597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99" name="TextovéPole 1598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00" name="TextovéPole 1599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01" name="TextovéPole 1600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02" name="TextovéPole 1601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03" name="TextovéPole 1602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04" name="TextovéPole 1603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05" name="TextovéPole 1604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06" name="TextovéPole 1605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07" name="TextovéPole 1606"/>
        <xdr:cNvSpPr txBox="1"/>
      </xdr:nvSpPr>
      <xdr:spPr>
        <a:xfrm>
          <a:off x="7096125" y="1358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08" name="TextovéPole 1607"/>
        <xdr:cNvSpPr txBox="1"/>
      </xdr:nvSpPr>
      <xdr:spPr>
        <a:xfrm>
          <a:off x="7096125" y="1358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09" name="TextovéPole 1608"/>
        <xdr:cNvSpPr txBox="1"/>
      </xdr:nvSpPr>
      <xdr:spPr>
        <a:xfrm>
          <a:off x="7096125" y="1358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10" name="TextovéPole 1609"/>
        <xdr:cNvSpPr txBox="1"/>
      </xdr:nvSpPr>
      <xdr:spPr>
        <a:xfrm>
          <a:off x="7096125" y="1358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11" name="TextovéPole 1610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12" name="TextovéPole 1611"/>
        <xdr:cNvSpPr txBox="1"/>
      </xdr:nvSpPr>
      <xdr:spPr>
        <a:xfrm>
          <a:off x="7096125" y="1358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13" name="TextovéPole 1612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14" name="TextovéPole 1613"/>
        <xdr:cNvSpPr txBox="1"/>
      </xdr:nvSpPr>
      <xdr:spPr>
        <a:xfrm>
          <a:off x="7096125" y="1358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15" name="TextovéPole 1614"/>
        <xdr:cNvSpPr txBox="1"/>
      </xdr:nvSpPr>
      <xdr:spPr>
        <a:xfrm>
          <a:off x="7096125" y="1358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616" name="TextovéPole 1615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617" name="TextovéPole 1616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618" name="TextovéPole 1617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619" name="TextovéPole 1618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620" name="TextovéPole 1619"/>
        <xdr:cNvSpPr txBox="1"/>
      </xdr:nvSpPr>
      <xdr:spPr>
        <a:xfrm>
          <a:off x="7096125" y="1470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1" name="TextovéPole 1620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2" name="TextovéPole 1621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3" name="TextovéPole 1622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4" name="TextovéPole 1623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5" name="TextovéPole 1624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6" name="TextovéPole 1625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7" name="TextovéPole 1626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8" name="TextovéPole 1627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9" name="TextovéPole 1628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0" name="TextovéPole 1629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1" name="TextovéPole 1630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2" name="TextovéPole 1631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3" name="TextovéPole 1632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4" name="TextovéPole 1633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5" name="TextovéPole 1634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6" name="TextovéPole 1635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7" name="TextovéPole 1636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8" name="TextovéPole 1637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9" name="TextovéPole 1638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0" name="TextovéPole 1639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1" name="TextovéPole 1640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2" name="TextovéPole 1641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3" name="TextovéPole 1642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4" name="TextovéPole 1643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5" name="TextovéPole 1644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6" name="TextovéPole 1645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7" name="TextovéPole 1646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8" name="TextovéPole 1647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9" name="TextovéPole 1648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0" name="TextovéPole 1649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1" name="TextovéPole 1650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2" name="TextovéPole 1651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3" name="TextovéPole 1652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4" name="TextovéPole 1653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5" name="TextovéPole 1654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6" name="TextovéPole 1655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7" name="TextovéPole 1656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8" name="TextovéPole 1657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9" name="TextovéPole 1658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0" name="TextovéPole 1659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1" name="TextovéPole 1660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2" name="TextovéPole 1661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3" name="TextovéPole 1662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4" name="TextovéPole 1663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5" name="TextovéPole 1664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6" name="TextovéPole 1665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7" name="TextovéPole 1666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8" name="TextovéPole 1667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9" name="TextovéPole 1668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0" name="TextovéPole 1669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1" name="TextovéPole 1670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2" name="TextovéPole 1671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3" name="TextovéPole 1672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4" name="TextovéPole 1673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5" name="TextovéPole 1674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6" name="TextovéPole 1675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7" name="TextovéPole 1676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8" name="TextovéPole 1677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9" name="TextovéPole 1678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80" name="TextovéPole 1679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81" name="TextovéPole 1680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82" name="TextovéPole 1681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83" name="TextovéPole 1682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84" name="TextovéPole 1683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85" name="TextovéPole 1684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86" name="TextovéPole 1685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87" name="TextovéPole 1686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88" name="TextovéPole 1687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89" name="TextovéPole 1688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90" name="TextovéPole 1689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91" name="TextovéPole 1690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92" name="TextovéPole 1691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93" name="TextovéPole 1692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94" name="TextovéPole 1693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95" name="TextovéPole 1694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96" name="TextovéPole 1695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97" name="TextovéPole 1696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98" name="TextovéPole 1697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99" name="TextovéPole 1698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00" name="TextovéPole 1699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01" name="TextovéPole 1700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02" name="TextovéPole 1701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03" name="TextovéPole 1702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04" name="TextovéPole 1703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05" name="TextovéPole 1704"/>
        <xdr:cNvSpPr txBox="1"/>
      </xdr:nvSpPr>
      <xdr:spPr>
        <a:xfrm>
          <a:off x="7096125" y="1262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706" name="TextovéPole 1705"/>
        <xdr:cNvSpPr txBox="1"/>
      </xdr:nvSpPr>
      <xdr:spPr>
        <a:xfrm>
          <a:off x="7096125" y="1414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707" name="TextovéPole 1706"/>
        <xdr:cNvSpPr txBox="1"/>
      </xdr:nvSpPr>
      <xdr:spPr>
        <a:xfrm>
          <a:off x="7096125" y="1414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708" name="TextovéPole 1707"/>
        <xdr:cNvSpPr txBox="1"/>
      </xdr:nvSpPr>
      <xdr:spPr>
        <a:xfrm>
          <a:off x="7096125" y="1414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709" name="TextovéPole 1708"/>
        <xdr:cNvSpPr txBox="1"/>
      </xdr:nvSpPr>
      <xdr:spPr>
        <a:xfrm>
          <a:off x="7096125" y="1414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710" name="TextovéPole 1709"/>
        <xdr:cNvSpPr txBox="1"/>
      </xdr:nvSpPr>
      <xdr:spPr>
        <a:xfrm>
          <a:off x="7096125" y="1414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711" name="TextovéPole 1710"/>
        <xdr:cNvSpPr txBox="1"/>
      </xdr:nvSpPr>
      <xdr:spPr>
        <a:xfrm>
          <a:off x="7096125" y="1414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712" name="TextovéPole 1711"/>
        <xdr:cNvSpPr txBox="1"/>
      </xdr:nvSpPr>
      <xdr:spPr>
        <a:xfrm>
          <a:off x="7096125" y="1414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713" name="TextovéPole 1712"/>
        <xdr:cNvSpPr txBox="1"/>
      </xdr:nvSpPr>
      <xdr:spPr>
        <a:xfrm>
          <a:off x="7096125" y="1414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 topLeftCell="A25">
      <selection activeCell="D30" sqref="D30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6.28125" style="6" customWidth="1"/>
    <col min="4" max="4" width="42.5742187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3" customHeight="1" thickBot="1">
      <c r="A2" s="51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54" customHeight="1" thickBot="1">
      <c r="A4" s="54" t="s">
        <v>9</v>
      </c>
      <c r="B4" s="55"/>
      <c r="C4" s="55"/>
      <c r="D4" s="55" t="s">
        <v>30</v>
      </c>
      <c r="E4" s="56"/>
      <c r="F4" s="56"/>
      <c r="G4" s="56"/>
      <c r="H4" s="56"/>
      <c r="I4" s="56"/>
      <c r="J4" s="56"/>
      <c r="K4" s="56"/>
      <c r="L4" s="57"/>
    </row>
    <row r="5" spans="1:12" ht="54" customHeight="1">
      <c r="A5" s="9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</row>
    <row r="6" spans="1:8" ht="17.1" customHeight="1">
      <c r="A6" s="11" t="s">
        <v>14</v>
      </c>
      <c r="B6" s="3"/>
      <c r="C6" s="4"/>
      <c r="D6" s="3"/>
      <c r="E6" s="3"/>
      <c r="F6" s="3"/>
      <c r="G6" s="3"/>
      <c r="H6" s="3"/>
    </row>
    <row r="7" spans="1:8" ht="17.1" customHeight="1" thickBot="1">
      <c r="A7" s="12" t="s">
        <v>15</v>
      </c>
      <c r="B7" s="3"/>
      <c r="C7" s="4"/>
      <c r="D7" s="3"/>
      <c r="E7" s="3"/>
      <c r="F7" s="3"/>
      <c r="G7" s="3"/>
      <c r="H7" s="3"/>
    </row>
    <row r="8" spans="1:12" s="5" customFormat="1" ht="75.75" thickBot="1">
      <c r="A8" s="13" t="s">
        <v>10</v>
      </c>
      <c r="B8" s="14" t="s">
        <v>0</v>
      </c>
      <c r="C8" s="14" t="s">
        <v>1</v>
      </c>
      <c r="D8" s="15" t="s">
        <v>2</v>
      </c>
      <c r="E8" s="15" t="s">
        <v>3</v>
      </c>
      <c r="F8" s="21" t="s">
        <v>11</v>
      </c>
      <c r="G8" s="21" t="s">
        <v>19</v>
      </c>
      <c r="H8" s="16" t="s">
        <v>17</v>
      </c>
      <c r="I8" s="16" t="s">
        <v>4</v>
      </c>
      <c r="J8" s="16" t="s">
        <v>18</v>
      </c>
      <c r="K8" s="16" t="s">
        <v>5</v>
      </c>
      <c r="L8" s="17" t="s">
        <v>6</v>
      </c>
    </row>
    <row r="9" spans="1:15" s="28" customFormat="1" ht="45.75" customHeight="1" thickBot="1">
      <c r="A9" s="30" t="s">
        <v>7</v>
      </c>
      <c r="B9" s="31" t="s">
        <v>36</v>
      </c>
      <c r="C9" s="34" t="s">
        <v>35</v>
      </c>
      <c r="D9" s="22" t="s">
        <v>37</v>
      </c>
      <c r="E9" s="31" t="s">
        <v>21</v>
      </c>
      <c r="F9" s="32">
        <v>6024000</v>
      </c>
      <c r="G9" s="23">
        <v>5996</v>
      </c>
      <c r="H9" s="24"/>
      <c r="I9" s="25"/>
      <c r="J9" s="26">
        <f>H9+(H9*I9)</f>
        <v>0</v>
      </c>
      <c r="K9" s="26">
        <f>H9*G9</f>
        <v>0</v>
      </c>
      <c r="L9" s="27">
        <f>J9*G9</f>
        <v>0</v>
      </c>
      <c r="O9" s="29"/>
    </row>
    <row r="10" spans="1:12" s="8" customFormat="1" ht="20.1" customHeight="1" thickBot="1">
      <c r="A10" s="48" t="s">
        <v>12</v>
      </c>
      <c r="B10" s="49"/>
      <c r="C10" s="49"/>
      <c r="D10" s="49"/>
      <c r="E10" s="49"/>
      <c r="F10" s="49"/>
      <c r="G10" s="49"/>
      <c r="H10" s="49"/>
      <c r="I10" s="49"/>
      <c r="J10" s="49"/>
      <c r="K10" s="18">
        <f>SUM(K9:K9)</f>
        <v>0</v>
      </c>
      <c r="L10" s="19">
        <f>SUM(L9:L9)</f>
        <v>0</v>
      </c>
    </row>
    <row r="11" spans="1:12" ht="15.75" thickBot="1">
      <c r="A11" s="2"/>
      <c r="K11" s="20"/>
      <c r="L11" s="20"/>
    </row>
    <row r="12" spans="1:12" s="5" customFormat="1" ht="75.75" thickBot="1">
      <c r="A12" s="13" t="s">
        <v>10</v>
      </c>
      <c r="B12" s="14" t="s">
        <v>0</v>
      </c>
      <c r="C12" s="14" t="s">
        <v>1</v>
      </c>
      <c r="D12" s="15" t="s">
        <v>2</v>
      </c>
      <c r="E12" s="15" t="s">
        <v>3</v>
      </c>
      <c r="F12" s="21" t="s">
        <v>11</v>
      </c>
      <c r="G12" s="21" t="s">
        <v>19</v>
      </c>
      <c r="H12" s="16" t="s">
        <v>17</v>
      </c>
      <c r="I12" s="16" t="s">
        <v>4</v>
      </c>
      <c r="J12" s="16" t="s">
        <v>18</v>
      </c>
      <c r="K12" s="16" t="s">
        <v>5</v>
      </c>
      <c r="L12" s="17" t="s">
        <v>6</v>
      </c>
    </row>
    <row r="13" spans="1:15" s="28" customFormat="1" ht="45.75" customHeight="1" thickBot="1">
      <c r="A13" s="33" t="s">
        <v>8</v>
      </c>
      <c r="B13" s="34" t="s">
        <v>36</v>
      </c>
      <c r="C13" s="34" t="s">
        <v>38</v>
      </c>
      <c r="D13" s="22" t="s">
        <v>39</v>
      </c>
      <c r="E13" s="34" t="s">
        <v>21</v>
      </c>
      <c r="F13" s="35">
        <v>336000</v>
      </c>
      <c r="G13" s="23">
        <v>1576</v>
      </c>
      <c r="H13" s="24"/>
      <c r="I13" s="25"/>
      <c r="J13" s="26">
        <f>H13+(H13*I13)</f>
        <v>0</v>
      </c>
      <c r="K13" s="26">
        <f>H13*G13</f>
        <v>0</v>
      </c>
      <c r="L13" s="27">
        <f>J13*G13</f>
        <v>0</v>
      </c>
      <c r="O13" s="29"/>
    </row>
    <row r="14" spans="1:12" s="8" customFormat="1" ht="20.1" customHeight="1" thickBot="1">
      <c r="A14" s="48" t="s">
        <v>13</v>
      </c>
      <c r="B14" s="49"/>
      <c r="C14" s="49"/>
      <c r="D14" s="49"/>
      <c r="E14" s="49"/>
      <c r="F14" s="49"/>
      <c r="G14" s="49"/>
      <c r="H14" s="49"/>
      <c r="I14" s="49"/>
      <c r="J14" s="49"/>
      <c r="K14" s="18">
        <f>SUM(K13:K13)</f>
        <v>0</v>
      </c>
      <c r="L14" s="19">
        <f>SUM(L13:L13)</f>
        <v>0</v>
      </c>
    </row>
    <row r="15" ht="15.75" thickBot="1"/>
    <row r="16" spans="1:12" s="5" customFormat="1" ht="75.75" thickBot="1">
      <c r="A16" s="13" t="s">
        <v>10</v>
      </c>
      <c r="B16" s="14" t="s">
        <v>0</v>
      </c>
      <c r="C16" s="14" t="s">
        <v>1</v>
      </c>
      <c r="D16" s="15" t="s">
        <v>2</v>
      </c>
      <c r="E16" s="15" t="s">
        <v>3</v>
      </c>
      <c r="F16" s="21" t="s">
        <v>11</v>
      </c>
      <c r="G16" s="21" t="s">
        <v>19</v>
      </c>
      <c r="H16" s="16" t="s">
        <v>17</v>
      </c>
      <c r="I16" s="16" t="s">
        <v>4</v>
      </c>
      <c r="J16" s="16" t="s">
        <v>18</v>
      </c>
      <c r="K16" s="16" t="s">
        <v>5</v>
      </c>
      <c r="L16" s="17" t="s">
        <v>6</v>
      </c>
    </row>
    <row r="17" spans="1:15" s="28" customFormat="1" ht="45.75" customHeight="1" thickBot="1">
      <c r="A17" s="33" t="s">
        <v>22</v>
      </c>
      <c r="B17" s="34" t="s">
        <v>41</v>
      </c>
      <c r="C17" s="34" t="s">
        <v>40</v>
      </c>
      <c r="D17" s="22" t="s">
        <v>42</v>
      </c>
      <c r="E17" s="34" t="s">
        <v>21</v>
      </c>
      <c r="F17" s="35">
        <v>15958000</v>
      </c>
      <c r="G17" s="23">
        <v>6816</v>
      </c>
      <c r="H17" s="24"/>
      <c r="I17" s="25"/>
      <c r="J17" s="26">
        <f>H17+(H17*I17)</f>
        <v>0</v>
      </c>
      <c r="K17" s="26">
        <f>H17*G17</f>
        <v>0</v>
      </c>
      <c r="L17" s="27">
        <f>J17*G17</f>
        <v>0</v>
      </c>
      <c r="O17" s="29"/>
    </row>
    <row r="18" spans="1:12" s="8" customFormat="1" ht="20.1" customHeight="1" thickBot="1">
      <c r="A18" s="48" t="s">
        <v>23</v>
      </c>
      <c r="B18" s="49"/>
      <c r="C18" s="49"/>
      <c r="D18" s="49"/>
      <c r="E18" s="49"/>
      <c r="F18" s="49"/>
      <c r="G18" s="49"/>
      <c r="H18" s="49"/>
      <c r="I18" s="49"/>
      <c r="J18" s="49"/>
      <c r="K18" s="18">
        <f>SUM(K17:K17)</f>
        <v>0</v>
      </c>
      <c r="L18" s="19">
        <f>SUM(L17:L17)</f>
        <v>0</v>
      </c>
    </row>
    <row r="19" ht="15.75" thickBot="1"/>
    <row r="20" spans="1:12" s="5" customFormat="1" ht="75.75" thickBot="1">
      <c r="A20" s="13" t="s">
        <v>10</v>
      </c>
      <c r="B20" s="14" t="s">
        <v>0</v>
      </c>
      <c r="C20" s="14" t="s">
        <v>1</v>
      </c>
      <c r="D20" s="15" t="s">
        <v>2</v>
      </c>
      <c r="E20" s="15" t="s">
        <v>3</v>
      </c>
      <c r="F20" s="21" t="s">
        <v>11</v>
      </c>
      <c r="G20" s="21" t="s">
        <v>19</v>
      </c>
      <c r="H20" s="16" t="s">
        <v>17</v>
      </c>
      <c r="I20" s="16" t="s">
        <v>4</v>
      </c>
      <c r="J20" s="16" t="s">
        <v>18</v>
      </c>
      <c r="K20" s="16" t="s">
        <v>5</v>
      </c>
      <c r="L20" s="17" t="s">
        <v>6</v>
      </c>
    </row>
    <row r="21" spans="1:15" s="28" customFormat="1" ht="44.25" customHeight="1" thickBot="1">
      <c r="A21" s="30" t="s">
        <v>24</v>
      </c>
      <c r="B21" s="34" t="s">
        <v>44</v>
      </c>
      <c r="C21" s="31" t="s">
        <v>43</v>
      </c>
      <c r="D21" s="22" t="s">
        <v>45</v>
      </c>
      <c r="E21" s="31" t="s">
        <v>46</v>
      </c>
      <c r="F21" s="32">
        <v>4370000</v>
      </c>
      <c r="G21" s="23">
        <v>1668</v>
      </c>
      <c r="H21" s="24"/>
      <c r="I21" s="25"/>
      <c r="J21" s="26">
        <f>H21+(H21*I21)</f>
        <v>0</v>
      </c>
      <c r="K21" s="26">
        <f>H21*G21</f>
        <v>0</v>
      </c>
      <c r="L21" s="27">
        <f>J21*G21</f>
        <v>0</v>
      </c>
      <c r="O21" s="29"/>
    </row>
    <row r="22" spans="1:12" s="8" customFormat="1" ht="20.1" customHeight="1" thickBot="1">
      <c r="A22" s="48" t="s">
        <v>25</v>
      </c>
      <c r="B22" s="49"/>
      <c r="C22" s="49"/>
      <c r="D22" s="49"/>
      <c r="E22" s="49"/>
      <c r="F22" s="49"/>
      <c r="G22" s="49"/>
      <c r="H22" s="49"/>
      <c r="I22" s="49"/>
      <c r="J22" s="49"/>
      <c r="K22" s="18">
        <f>SUM(K21:K21)</f>
        <v>0</v>
      </c>
      <c r="L22" s="19">
        <f>SUM(L21:L21)</f>
        <v>0</v>
      </c>
    </row>
    <row r="23" ht="15.75" thickBot="1"/>
    <row r="24" spans="1:12" s="5" customFormat="1" ht="75.75" thickBot="1">
      <c r="A24" s="13" t="s">
        <v>10</v>
      </c>
      <c r="B24" s="14" t="s">
        <v>0</v>
      </c>
      <c r="C24" s="14" t="s">
        <v>1</v>
      </c>
      <c r="D24" s="15" t="s">
        <v>2</v>
      </c>
      <c r="E24" s="15" t="s">
        <v>3</v>
      </c>
      <c r="F24" s="21" t="s">
        <v>11</v>
      </c>
      <c r="G24" s="21" t="s">
        <v>19</v>
      </c>
      <c r="H24" s="16" t="s">
        <v>17</v>
      </c>
      <c r="I24" s="16" t="s">
        <v>4</v>
      </c>
      <c r="J24" s="16" t="s">
        <v>18</v>
      </c>
      <c r="K24" s="16" t="s">
        <v>5</v>
      </c>
      <c r="L24" s="17" t="s">
        <v>6</v>
      </c>
    </row>
    <row r="25" spans="1:15" s="28" customFormat="1" ht="44.25" customHeight="1" thickBot="1">
      <c r="A25" s="30" t="s">
        <v>26</v>
      </c>
      <c r="B25" s="31" t="s">
        <v>48</v>
      </c>
      <c r="C25" s="31" t="s">
        <v>47</v>
      </c>
      <c r="D25" s="22" t="s">
        <v>49</v>
      </c>
      <c r="E25" s="31" t="s">
        <v>46</v>
      </c>
      <c r="F25" s="32">
        <v>9593000</v>
      </c>
      <c r="G25" s="23">
        <v>2908</v>
      </c>
      <c r="H25" s="24"/>
      <c r="I25" s="25"/>
      <c r="J25" s="26">
        <f>H25+(H25*I25)</f>
        <v>0</v>
      </c>
      <c r="K25" s="26">
        <f>H25*G25</f>
        <v>0</v>
      </c>
      <c r="L25" s="27">
        <f>J25*G25</f>
        <v>0</v>
      </c>
      <c r="O25" s="29"/>
    </row>
    <row r="26" spans="1:12" s="8" customFormat="1" ht="20.1" customHeight="1" thickBot="1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49"/>
      <c r="K26" s="18">
        <f>SUM(K25:K25)</f>
        <v>0</v>
      </c>
      <c r="L26" s="19">
        <f>SUM(L25:L25)</f>
        <v>0</v>
      </c>
    </row>
    <row r="27" ht="15.75" thickBot="1"/>
    <row r="28" spans="1:12" s="5" customFormat="1" ht="75.75" thickBot="1">
      <c r="A28" s="13" t="s">
        <v>10</v>
      </c>
      <c r="B28" s="14" t="s">
        <v>0</v>
      </c>
      <c r="C28" s="14" t="s">
        <v>1</v>
      </c>
      <c r="D28" s="15" t="s">
        <v>2</v>
      </c>
      <c r="E28" s="15" t="s">
        <v>3</v>
      </c>
      <c r="F28" s="21" t="s">
        <v>11</v>
      </c>
      <c r="G28" s="21" t="s">
        <v>19</v>
      </c>
      <c r="H28" s="16" t="s">
        <v>17</v>
      </c>
      <c r="I28" s="16" t="s">
        <v>4</v>
      </c>
      <c r="J28" s="16" t="s">
        <v>18</v>
      </c>
      <c r="K28" s="16" t="s">
        <v>5</v>
      </c>
      <c r="L28" s="17" t="s">
        <v>6</v>
      </c>
    </row>
    <row r="29" spans="1:15" s="28" customFormat="1" ht="44.25" customHeight="1">
      <c r="A29" s="58" t="s">
        <v>28</v>
      </c>
      <c r="B29" s="60" t="s">
        <v>50</v>
      </c>
      <c r="C29" s="60" t="s">
        <v>55</v>
      </c>
      <c r="D29" s="22" t="s">
        <v>56</v>
      </c>
      <c r="E29" s="44" t="s">
        <v>46</v>
      </c>
      <c r="F29" s="62">
        <v>52080000</v>
      </c>
      <c r="G29" s="39">
        <v>8832</v>
      </c>
      <c r="H29" s="24"/>
      <c r="I29" s="25"/>
      <c r="J29" s="26">
        <f>H29+(H29*I29)</f>
        <v>0</v>
      </c>
      <c r="K29" s="26">
        <f>H29*G29</f>
        <v>0</v>
      </c>
      <c r="L29" s="27">
        <f>J29*G29</f>
        <v>0</v>
      </c>
      <c r="O29" s="29"/>
    </row>
    <row r="30" spans="1:15" s="28" customFormat="1" ht="44.25" customHeight="1" thickBot="1">
      <c r="A30" s="59"/>
      <c r="B30" s="61"/>
      <c r="C30" s="61"/>
      <c r="D30" s="40" t="s">
        <v>57</v>
      </c>
      <c r="E30" s="45" t="s">
        <v>46</v>
      </c>
      <c r="F30" s="63"/>
      <c r="G30" s="41">
        <v>1</v>
      </c>
      <c r="H30" s="42"/>
      <c r="I30" s="43"/>
      <c r="J30" s="46">
        <f>H30+(H30*I30)</f>
        <v>0</v>
      </c>
      <c r="K30" s="46">
        <f>H30*G30</f>
        <v>0</v>
      </c>
      <c r="L30" s="47">
        <f>J30*G30</f>
        <v>0</v>
      </c>
      <c r="O30" s="29"/>
    </row>
    <row r="31" spans="1:12" s="8" customFormat="1" ht="20.1" customHeight="1" thickBot="1">
      <c r="A31" s="48" t="s">
        <v>29</v>
      </c>
      <c r="B31" s="49"/>
      <c r="C31" s="49"/>
      <c r="D31" s="49"/>
      <c r="E31" s="49"/>
      <c r="F31" s="49"/>
      <c r="G31" s="49"/>
      <c r="H31" s="49"/>
      <c r="I31" s="49"/>
      <c r="J31" s="49"/>
      <c r="K31" s="18">
        <f>SUM(K29:K30)</f>
        <v>0</v>
      </c>
      <c r="L31" s="19">
        <f>SUM(L29:L30)</f>
        <v>0</v>
      </c>
    </row>
    <row r="32" ht="15.75" thickBot="1"/>
    <row r="33" spans="1:12" s="5" customFormat="1" ht="75.75" thickBot="1">
      <c r="A33" s="13" t="s">
        <v>10</v>
      </c>
      <c r="B33" s="14" t="s">
        <v>0</v>
      </c>
      <c r="C33" s="14" t="s">
        <v>1</v>
      </c>
      <c r="D33" s="15" t="s">
        <v>2</v>
      </c>
      <c r="E33" s="15" t="s">
        <v>3</v>
      </c>
      <c r="F33" s="21" t="s">
        <v>11</v>
      </c>
      <c r="G33" s="21" t="s">
        <v>19</v>
      </c>
      <c r="H33" s="16" t="s">
        <v>17</v>
      </c>
      <c r="I33" s="16" t="s">
        <v>4</v>
      </c>
      <c r="J33" s="16" t="s">
        <v>18</v>
      </c>
      <c r="K33" s="16" t="s">
        <v>5</v>
      </c>
      <c r="L33" s="17" t="s">
        <v>6</v>
      </c>
    </row>
    <row r="34" spans="1:15" s="28" customFormat="1" ht="25.5" customHeight="1" thickBot="1">
      <c r="A34" s="38" t="s">
        <v>31</v>
      </c>
      <c r="B34" s="36" t="s">
        <v>52</v>
      </c>
      <c r="C34" s="36" t="s">
        <v>51</v>
      </c>
      <c r="D34" s="22" t="s">
        <v>53</v>
      </c>
      <c r="E34" s="34" t="s">
        <v>46</v>
      </c>
      <c r="F34" s="37">
        <v>11811000</v>
      </c>
      <c r="G34" s="23">
        <v>10560</v>
      </c>
      <c r="H34" s="24"/>
      <c r="I34" s="25"/>
      <c r="J34" s="26">
        <f>H34+(H34*I34)</f>
        <v>0</v>
      </c>
      <c r="K34" s="26">
        <f>H34*G34</f>
        <v>0</v>
      </c>
      <c r="L34" s="27">
        <f>J34*G34</f>
        <v>0</v>
      </c>
      <c r="O34" s="29"/>
    </row>
    <row r="35" spans="1:12" s="8" customFormat="1" ht="20.1" customHeight="1" thickBot="1">
      <c r="A35" s="48" t="s">
        <v>32</v>
      </c>
      <c r="B35" s="49"/>
      <c r="C35" s="49"/>
      <c r="D35" s="49"/>
      <c r="E35" s="49"/>
      <c r="F35" s="49"/>
      <c r="G35" s="49"/>
      <c r="H35" s="49"/>
      <c r="I35" s="49"/>
      <c r="J35" s="49"/>
      <c r="K35" s="18">
        <f>SUM(K34:K34)</f>
        <v>0</v>
      </c>
      <c r="L35" s="19">
        <f>SUM(L34:L34)</f>
        <v>0</v>
      </c>
    </row>
    <row r="36" ht="15.75" thickBot="1"/>
    <row r="37" spans="1:12" s="5" customFormat="1" ht="75.75" thickBot="1">
      <c r="A37" s="13" t="s">
        <v>10</v>
      </c>
      <c r="B37" s="14" t="s">
        <v>0</v>
      </c>
      <c r="C37" s="14" t="s">
        <v>1</v>
      </c>
      <c r="D37" s="15" t="s">
        <v>2</v>
      </c>
      <c r="E37" s="15" t="s">
        <v>3</v>
      </c>
      <c r="F37" s="21" t="s">
        <v>11</v>
      </c>
      <c r="G37" s="21" t="s">
        <v>19</v>
      </c>
      <c r="H37" s="16" t="s">
        <v>17</v>
      </c>
      <c r="I37" s="16" t="s">
        <v>4</v>
      </c>
      <c r="J37" s="16" t="s">
        <v>18</v>
      </c>
      <c r="K37" s="16" t="s">
        <v>5</v>
      </c>
      <c r="L37" s="17" t="s">
        <v>6</v>
      </c>
    </row>
    <row r="38" spans="1:15" s="28" customFormat="1" ht="44.25" customHeight="1" thickBot="1">
      <c r="A38" s="33" t="s">
        <v>33</v>
      </c>
      <c r="B38" s="34" t="s">
        <v>52</v>
      </c>
      <c r="C38" s="34" t="s">
        <v>54</v>
      </c>
      <c r="D38" s="22" t="s">
        <v>53</v>
      </c>
      <c r="E38" s="34" t="s">
        <v>46</v>
      </c>
      <c r="F38" s="35">
        <v>13599000</v>
      </c>
      <c r="G38" s="23">
        <v>12196</v>
      </c>
      <c r="H38" s="24"/>
      <c r="I38" s="25"/>
      <c r="J38" s="26">
        <f>H38+(H38*I38)</f>
        <v>0</v>
      </c>
      <c r="K38" s="26">
        <f>H38*G38</f>
        <v>0</v>
      </c>
      <c r="L38" s="27">
        <f>J38*G38</f>
        <v>0</v>
      </c>
      <c r="O38" s="29"/>
    </row>
    <row r="39" spans="1:12" s="8" customFormat="1" ht="20.1" customHeight="1" thickBot="1">
      <c r="A39" s="48" t="s">
        <v>34</v>
      </c>
      <c r="B39" s="49"/>
      <c r="C39" s="49"/>
      <c r="D39" s="49"/>
      <c r="E39" s="49"/>
      <c r="F39" s="49"/>
      <c r="G39" s="49"/>
      <c r="H39" s="49"/>
      <c r="I39" s="49"/>
      <c r="J39" s="49"/>
      <c r="K39" s="18">
        <f>SUM(K38:K38)</f>
        <v>0</v>
      </c>
      <c r="L39" s="19">
        <f>SUM(L38:L38)</f>
        <v>0</v>
      </c>
    </row>
  </sheetData>
  <mergeCells count="16">
    <mergeCell ref="A31:J31"/>
    <mergeCell ref="A35:J35"/>
    <mergeCell ref="A39:J39"/>
    <mergeCell ref="A10:J10"/>
    <mergeCell ref="A1:L1"/>
    <mergeCell ref="A2:L2"/>
    <mergeCell ref="A4:C4"/>
    <mergeCell ref="D4:L4"/>
    <mergeCell ref="A18:J18"/>
    <mergeCell ref="A26:J26"/>
    <mergeCell ref="A22:J22"/>
    <mergeCell ref="A14:J14"/>
    <mergeCell ref="A29:A30"/>
    <mergeCell ref="B29:B30"/>
    <mergeCell ref="C29:C30"/>
    <mergeCell ref="F29:F30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Zdeňka Nigrinová</cp:lastModifiedBy>
  <cp:lastPrinted>2024-03-25T13:31:07Z</cp:lastPrinted>
  <dcterms:created xsi:type="dcterms:W3CDTF">2018-10-10T08:23:47Z</dcterms:created>
  <dcterms:modified xsi:type="dcterms:W3CDTF">2024-06-17T10:32:33Z</dcterms:modified>
  <cp:category/>
  <cp:version/>
  <cp:contentType/>
  <cp:contentStatus/>
</cp:coreProperties>
</file>