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9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'Ceník'!$A$1:$L$15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<sst xmlns="http://schemas.openxmlformats.org/spreadsheetml/2006/main" count="24" uniqueCount="24">
  <si>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</si>
  <si>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</si>
  <si>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</si>
  <si>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</si>
  <si>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</si>
  <si>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</si>
  <si>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</si>
  <si>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</si>
  <si>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</si>
  <si>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</si>
  <si>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</si>
  <si>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</si>
  <si>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</si>
  <si>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</si>
  <si>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</si>
  <si>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2x týdně</t>
  </si>
  <si>
    <t>L04AX06</t>
  </si>
  <si>
    <t>POMALIDOMID</t>
  </si>
  <si>
    <t>4MG CPS DUR 21</t>
  </si>
  <si>
    <t>1MG CPS DUR 21</t>
  </si>
  <si>
    <t>2MG CPS DUR 21</t>
  </si>
  <si>
    <t>3MG CPS DUR 21</t>
  </si>
  <si>
    <t>Celkem za 48 měsíců</t>
  </si>
  <si>
    <t>LÉČIVA PRO NEMCB (062024) - L04AX06 POMALIDOMID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</si>
</sst>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/>
    </xf>
    <xf numFmtId="164" fontId="26" fillId="30" borderId="13" xfId="0" applyNumberFormat="1" applyFont="1" applyFill="1" applyBorder="1" applyAlignment="1">
      <alignment horizontal="center" vertical="center"/>
    </xf>
    <xf numFmtId="9" fontId="26" fillId="30" borderId="13" xfId="0" applyNumberFormat="1" applyFont="1" applyFill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6" fillId="26" borderId="15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16" xfId="0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/>
    </xf>
    <xf numFmtId="0" fontId="32" fillId="35" borderId="1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/>
    </xf>
    <xf numFmtId="4" fontId="26" fillId="0" borderId="26" xfId="0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210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457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648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7"/>
  <sheetViews>
    <sheetView showGridLines="0" tabSelected="1" workbookViewId="0" topLeftCell="A1">
      <selection activeCell="D22" sqref="D22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33" customHeight="1" thickBot="1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46" t="s">
        <v>7</v>
      </c>
      <c r="B4" s="47"/>
      <c r="C4" s="47"/>
      <c r="D4" s="47" t="s">
        <v>23</v>
      </c>
      <c r="E4" s="48"/>
      <c r="F4" s="48"/>
      <c r="G4" s="48"/>
      <c r="H4" s="48"/>
      <c r="I4" s="48"/>
      <c r="J4" s="48"/>
      <c r="K4" s="48"/>
      <c r="L4" s="49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ht="17.1" customHeight="1">
      <c r="A7" s="37" t="s">
        <v>9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40" t="s">
        <v>0</v>
      </c>
      <c r="B9" s="41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5.75" thickBot="1">
      <c r="A10" s="50" t="s">
        <v>16</v>
      </c>
      <c r="B10" s="51"/>
      <c r="C10" s="56" t="s">
        <v>17</v>
      </c>
      <c r="D10" s="30" t="s">
        <v>18</v>
      </c>
      <c r="E10" s="56" t="s">
        <v>15</v>
      </c>
      <c r="F10" s="59">
        <v>10186000</v>
      </c>
      <c r="G10" s="31">
        <v>96</v>
      </c>
      <c r="H10" s="32"/>
      <c r="I10" s="33"/>
      <c r="J10" s="36">
        <f>H10+(H10*I10)</f>
        <v>0</v>
      </c>
      <c r="K10" s="34">
        <f>H10*G10</f>
        <v>0</v>
      </c>
      <c r="L10" s="35">
        <f>J10*G10</f>
        <v>0</v>
      </c>
      <c r="O10" s="7"/>
    </row>
    <row r="11" spans="1:15" ht="15.75" thickBot="1">
      <c r="A11" s="52"/>
      <c r="B11" s="53"/>
      <c r="C11" s="57"/>
      <c r="D11" s="30" t="s">
        <v>19</v>
      </c>
      <c r="E11" s="57"/>
      <c r="F11" s="60"/>
      <c r="G11" s="31">
        <v>1</v>
      </c>
      <c r="H11" s="32"/>
      <c r="I11" s="33"/>
      <c r="J11" s="36">
        <f aca="true" t="shared" si="0" ref="J11:J13">H11+(H11*I11)</f>
        <v>0</v>
      </c>
      <c r="K11" s="34">
        <f aca="true" t="shared" si="1" ref="K11:K13">H11*G11</f>
        <v>0</v>
      </c>
      <c r="L11" s="35">
        <f aca="true" t="shared" si="2" ref="L11:L13">J11*G11</f>
        <v>0</v>
      </c>
      <c r="O11" s="7"/>
    </row>
    <row r="12" spans="1:15" ht="15.75" thickBot="1">
      <c r="A12" s="52"/>
      <c r="B12" s="53"/>
      <c r="C12" s="57"/>
      <c r="D12" s="30" t="s">
        <v>20</v>
      </c>
      <c r="E12" s="57"/>
      <c r="F12" s="60"/>
      <c r="G12" s="31">
        <v>1</v>
      </c>
      <c r="H12" s="32"/>
      <c r="I12" s="33"/>
      <c r="J12" s="36">
        <f t="shared" si="0"/>
        <v>0</v>
      </c>
      <c r="K12" s="34">
        <f t="shared" si="1"/>
        <v>0</v>
      </c>
      <c r="L12" s="35">
        <f t="shared" si="2"/>
        <v>0</v>
      </c>
      <c r="O12" s="7"/>
    </row>
    <row r="13" spans="1:15" ht="15.75" thickBot="1">
      <c r="A13" s="54"/>
      <c r="B13" s="55"/>
      <c r="C13" s="58"/>
      <c r="D13" s="30" t="s">
        <v>21</v>
      </c>
      <c r="E13" s="58"/>
      <c r="F13" s="61"/>
      <c r="G13" s="31">
        <v>1</v>
      </c>
      <c r="H13" s="32"/>
      <c r="I13" s="33"/>
      <c r="J13" s="36">
        <f t="shared" si="0"/>
        <v>0</v>
      </c>
      <c r="K13" s="34">
        <f t="shared" si="1"/>
        <v>0</v>
      </c>
      <c r="L13" s="35">
        <f t="shared" si="2"/>
        <v>0</v>
      </c>
      <c r="O13" s="7"/>
    </row>
    <row r="14" spans="1:12" s="15" customFormat="1" ht="20.1" customHeight="1" thickBot="1">
      <c r="A14" s="38" t="s">
        <v>22</v>
      </c>
      <c r="B14" s="39"/>
      <c r="C14" s="39"/>
      <c r="D14" s="39"/>
      <c r="E14" s="39"/>
      <c r="F14" s="39"/>
      <c r="G14" s="39"/>
      <c r="H14" s="39"/>
      <c r="I14" s="39"/>
      <c r="J14" s="39"/>
      <c r="K14" s="23">
        <f>SUM(K10:K13)</f>
        <v>0</v>
      </c>
      <c r="L14" s="24">
        <f>SUM(L10:L13)</f>
        <v>0</v>
      </c>
    </row>
    <row r="15" spans="1:12" ht="15">
      <c r="A15" s="9"/>
      <c r="B15" s="12"/>
      <c r="C15" s="10"/>
      <c r="D15" s="26"/>
      <c r="E15" s="10"/>
      <c r="F15" s="27"/>
      <c r="G15" s="11"/>
      <c r="H15" s="13"/>
      <c r="I15" s="14"/>
      <c r="J15" s="28"/>
      <c r="K15" s="28"/>
      <c r="L15" s="28"/>
    </row>
    <row r="16" spans="1:14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  <row r="346" spans="13:14" ht="15">
      <c r="M346" s="15"/>
      <c r="N346" s="15"/>
    </row>
    <row r="347" spans="13:14" ht="15">
      <c r="M347" s="15"/>
      <c r="N347" s="15"/>
    </row>
  </sheetData>
  <mergeCells count="10">
    <mergeCell ref="A14:J14"/>
    <mergeCell ref="A9:B9"/>
    <mergeCell ref="A1:L1"/>
    <mergeCell ref="A2:L2"/>
    <mergeCell ref="A4:C4"/>
    <mergeCell ref="D4:L4"/>
    <mergeCell ref="A10:B13"/>
    <mergeCell ref="C10:C13"/>
    <mergeCell ref="E10:E13"/>
    <mergeCell ref="F10:F1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2024-05-16T11:16:21Z</dcterms:modified>
  <cp:category/>
  <cp:version/>
  <cp:contentType/>
  <cp:contentStatus/>
</cp:coreProperties>
</file>