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'Ceník'!$A$1:$L$15</definedName>
    <definedName name="_xlnm.Print_Titles" localSheetId="0">'Ceník'!$1:$7</definedName>
  </definedNames>
  <calcPr calcId="191029"/>
</workbook>
</file>

<file path=xl/sharedStrings.xml><?xml version="1.0" encoding="utf-8"?>
<sst xmlns="http://schemas.openxmlformats.org/spreadsheetml/2006/main" count="24" uniqueCount="24">
  <si>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</si>
  <si>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</si>
  <si>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</si>
  <si>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</si>
  <si>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</si>
  <si>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</si>
  <si>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</si>
  <si>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Název veřejné zakázky</t>
  </si>
  <si>
    <t>Předpokládaná hodnota za 48 měsíců bez DPH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</si>
  <si>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</si>
  <si>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</si>
  <si>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</si>
  <si>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</si>
  <si>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Cena za balení bez DPH</t>
  </si>
  <si>
    <t>Cena za balení vč. DPH</t>
  </si>
  <si>
    <t>Celkem za 48 měsíců</t>
  </si>
  <si>
    <t>1x denně</t>
  </si>
  <si>
    <t>L01EX09</t>
  </si>
  <si>
    <t>NINTEDANIB</t>
  </si>
  <si>
    <t>100MG CPS MOL 60X1</t>
  </si>
  <si>
    <t>100MG CPS MOL 30X1</t>
  </si>
  <si>
    <t>150MG CPS MOL 60X1</t>
  </si>
  <si>
    <t>150MG CPS MOL 30X1</t>
  </si>
  <si>
    <t>LÉČIVA PRO NEMCB (172024) - L01EX09 NINTEDANIB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</si>
</sst>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8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1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164" fontId="26" fillId="26" borderId="11" xfId="0" applyNumberFormat="1" applyFont="1" applyFill="1" applyBorder="1" applyAlignment="1">
      <alignment horizontal="right"/>
    </xf>
    <xf numFmtId="164" fontId="26" fillId="26" borderId="12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3" fontId="38" fillId="34" borderId="11" xfId="0" applyNumberFormat="1" applyFont="1" applyFill="1" applyBorder="1" applyAlignment="1">
      <alignment horizontal="center" vertical="center" wrapText="1"/>
    </xf>
    <xf numFmtId="164" fontId="37" fillId="0" borderId="13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/>
    </xf>
    <xf numFmtId="3" fontId="37" fillId="0" borderId="15" xfId="0" applyNumberFormat="1" applyFont="1" applyBorder="1" applyAlignment="1">
      <alignment horizontal="center" vertical="center"/>
    </xf>
    <xf numFmtId="3" fontId="37" fillId="0" borderId="16" xfId="0" applyNumberFormat="1" applyFont="1" applyBorder="1" applyAlignment="1">
      <alignment horizontal="center" vertical="center"/>
    </xf>
    <xf numFmtId="164" fontId="26" fillId="30" borderId="14" xfId="0" applyNumberFormat="1" applyFont="1" applyFill="1" applyBorder="1" applyAlignment="1">
      <alignment horizontal="center" vertical="center"/>
    </xf>
    <xf numFmtId="164" fontId="26" fillId="30" borderId="15" xfId="0" applyNumberFormat="1" applyFont="1" applyFill="1" applyBorder="1" applyAlignment="1">
      <alignment horizontal="center" vertical="center"/>
    </xf>
    <xf numFmtId="164" fontId="26" fillId="30" borderId="16" xfId="0" applyNumberFormat="1" applyFont="1" applyFill="1" applyBorder="1" applyAlignment="1">
      <alignment horizontal="center" vertical="center"/>
    </xf>
    <xf numFmtId="9" fontId="26" fillId="30" borderId="14" xfId="0" applyNumberFormat="1" applyFont="1" applyFill="1" applyBorder="1" applyAlignment="1">
      <alignment horizontal="center" vertical="center"/>
    </xf>
    <xf numFmtId="9" fontId="26" fillId="30" borderId="15" xfId="0" applyNumberFormat="1" applyFont="1" applyFill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164" fontId="37" fillId="0" borderId="18" xfId="0" applyNumberFormat="1" applyFont="1" applyBorder="1" applyAlignment="1">
      <alignment horizontal="center" vertical="center"/>
    </xf>
    <xf numFmtId="9" fontId="26" fillId="30" borderId="16" xfId="0" applyNumberFormat="1" applyFont="1" applyFill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vertical="center"/>
    </xf>
    <xf numFmtId="164" fontId="37" fillId="0" borderId="15" xfId="0" applyNumberFormat="1" applyFont="1" applyBorder="1" applyAlignment="1">
      <alignment horizontal="center" vertical="center"/>
    </xf>
    <xf numFmtId="0" fontId="26" fillId="0" borderId="19" xfId="0" applyFont="1" applyBorder="1"/>
    <xf numFmtId="0" fontId="26" fillId="0" borderId="0" xfId="0" applyFont="1" applyBorder="1" applyAlignment="1">
      <alignment/>
    </xf>
    <xf numFmtId="164" fontId="37" fillId="0" borderId="20" xfId="0" applyNumberFormat="1" applyFont="1" applyBorder="1" applyAlignment="1">
      <alignment horizontal="center" vertical="center"/>
    </xf>
    <xf numFmtId="164" fontId="37" fillId="0" borderId="21" xfId="0" applyNumberFormat="1" applyFont="1" applyBorder="1" applyAlignment="1">
      <alignment horizontal="center" vertical="center"/>
    </xf>
    <xf numFmtId="164" fontId="37" fillId="0" borderId="22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/>
    </xf>
    <xf numFmtId="0" fontId="36" fillId="26" borderId="23" xfId="0" applyFont="1" applyFill="1" applyBorder="1" applyAlignment="1">
      <alignment horizontal="right"/>
    </xf>
    <xf numFmtId="0" fontId="36" fillId="26" borderId="11" xfId="0" applyFont="1" applyFill="1" applyBorder="1" applyAlignment="1">
      <alignment horizontal="right"/>
    </xf>
    <xf numFmtId="0" fontId="26" fillId="34" borderId="24" xfId="0" applyFont="1" applyFill="1" applyBorder="1" applyAlignment="1">
      <alignment horizontal="center" vertical="center" wrapText="1"/>
    </xf>
    <xf numFmtId="0" fontId="26" fillId="34" borderId="2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right" vertical="center"/>
    </xf>
    <xf numFmtId="0" fontId="32" fillId="35" borderId="24" xfId="0" applyFont="1" applyFill="1" applyBorder="1" applyAlignment="1">
      <alignment horizontal="center" vertical="center"/>
    </xf>
    <xf numFmtId="0" fontId="32" fillId="35" borderId="26" xfId="0" applyFont="1" applyFill="1" applyBorder="1" applyAlignment="1">
      <alignment horizontal="center" vertical="center"/>
    </xf>
    <xf numFmtId="0" fontId="32" fillId="35" borderId="27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4" fontId="26" fillId="36" borderId="33" xfId="0" applyNumberFormat="1" applyFont="1" applyFill="1" applyBorder="1" applyAlignment="1">
      <alignment horizontal="center" vertical="center"/>
    </xf>
    <xf numFmtId="4" fontId="26" fillId="36" borderId="14" xfId="0" applyNumberFormat="1" applyFont="1" applyFill="1" applyBorder="1" applyAlignment="1">
      <alignment horizontal="center" vertical="center"/>
    </xf>
    <xf numFmtId="4" fontId="26" fillId="36" borderId="17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304800"/>
    <xdr:sp macro="" textlink="">
      <xdr:nvSpPr>
        <xdr:cNvPr id="2" name="TextovéPole 1"/>
        <xdr:cNvSpPr txBox="1"/>
      </xdr:nvSpPr>
      <xdr:spPr>
        <a:xfrm>
          <a:off x="6686550" y="2247900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" name="TextovéPole 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2" name="TextovéPole 1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7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22479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34099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0" name="TextovéPole 59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2447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41814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19" name="TextovéPole 21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5" name="TextovéPole 23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6" name="TextovéPole 23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7" name="TextovéPole 23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8" name="TextovéPole 23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39" name="TextovéPole 23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0" name="TextovéPole 23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1" name="TextovéPole 24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2" name="TextovéPole 24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3" name="TextovéPole 24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4" name="TextovéPole 24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5" name="TextovéPole 24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6" name="TextovéPole 24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7" name="TextovéPole 24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8" name="TextovéPole 24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49" name="TextovéPole 24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0" name="TextovéPole 24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1" name="TextovéPole 25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2" name="TextovéPole 25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3" name="TextovéPole 25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4" name="TextovéPole 25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5" name="TextovéPole 25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6" name="TextovéPole 25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7" name="TextovéPole 25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8" name="TextovéPole 25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59" name="TextovéPole 25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0" name="TextovéPole 25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1" name="TextovéPole 26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2" name="TextovéPole 26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3" name="TextovéPole 26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4" name="TextovéPole 26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5" name="TextovéPole 26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6" name="TextovéPole 26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7" name="TextovéPole 26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8" name="TextovéPole 26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69" name="TextovéPole 26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0" name="TextovéPole 26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1" name="TextovéPole 27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2" name="TextovéPole 27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3" name="TextovéPole 27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4" name="TextovéPole 27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5" name="TextovéPole 27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6" name="TextovéPole 27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7" name="TextovéPole 27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8" name="TextovéPole 27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79" name="TextovéPole 27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0" name="TextovéPole 27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1" name="TextovéPole 28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2" name="TextovéPole 28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3" name="TextovéPole 28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4" name="TextovéPole 28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5" name="TextovéPole 28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6" name="TextovéPole 28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7" name="TextovéPole 28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8" name="TextovéPole 28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89" name="TextovéPole 28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0" name="TextovéPole 28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1" name="TextovéPole 29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2" name="TextovéPole 29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3" name="TextovéPole 29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4" name="TextovéPole 29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5" name="TextovéPole 29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6" name="TextovéPole 29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7" name="TextovéPole 29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8" name="TextovéPole 29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299" name="TextovéPole 29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0" name="TextovéPole 29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1" name="TextovéPole 30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2" name="TextovéPole 30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3" name="TextovéPole 30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4" name="TextovéPole 30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5" name="TextovéPole 30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6" name="TextovéPole 30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7" name="TextovéPole 30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8" name="TextovéPole 30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09" name="TextovéPole 30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0" name="TextovéPole 30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1" name="TextovéPole 31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2" name="TextovéPole 31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3" name="TextovéPole 31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4" name="TextovéPole 31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5" name="TextovéPole 31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6" name="TextovéPole 31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7" name="TextovéPole 31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8" name="TextovéPole 31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19" name="TextovéPole 31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0" name="TextovéPole 31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1" name="TextovéPole 32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2" name="TextovéPole 32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3" name="TextovéPole 32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4" name="TextovéPole 32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5" name="TextovéPole 32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6" name="TextovéPole 32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7" name="TextovéPole 32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8" name="TextovéPole 32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29" name="TextovéPole 32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0" name="TextovéPole 32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1" name="TextovéPole 33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2" name="TextovéPole 33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3" name="TextovéPole 33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4" name="TextovéPole 33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5" name="TextovéPole 33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6" name="TextovéPole 33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7" name="TextovéPole 33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8" name="TextovéPole 33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39" name="TextovéPole 33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0" name="TextovéPole 33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1" name="TextovéPole 34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2" name="TextovéPole 34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3" name="TextovéPole 34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4" name="TextovéPole 34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5" name="TextovéPole 34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6" name="TextovéPole 34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7" name="TextovéPole 34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8" name="TextovéPole 34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49" name="TextovéPole 34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0" name="TextovéPole 34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1" name="TextovéPole 35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2" name="TextovéPole 35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3" name="TextovéPole 35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4" name="TextovéPole 35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5" name="TextovéPole 35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6" name="TextovéPole 35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7" name="TextovéPole 35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8" name="TextovéPole 35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59" name="TextovéPole 35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0" name="TextovéPole 35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1" name="TextovéPole 36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2" name="TextovéPole 36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3" name="TextovéPole 36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4" name="TextovéPole 36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5" name="TextovéPole 36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6" name="TextovéPole 36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7" name="TextovéPole 36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8" name="TextovéPole 36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69" name="TextovéPole 36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0" name="TextovéPole 36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1" name="TextovéPole 37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2" name="TextovéPole 37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3" name="TextovéPole 37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4" name="TextovéPole 37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5" name="TextovéPole 37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6" name="TextovéPole 37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7" name="TextovéPole 37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8" name="TextovéPole 37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79" name="TextovéPole 37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0" name="TextovéPole 37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1" name="TextovéPole 38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2" name="TextovéPole 38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3" name="TextovéPole 38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4" name="TextovéPole 38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5" name="TextovéPole 38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6" name="TextovéPole 38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7" name="TextovéPole 38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8" name="TextovéPole 38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89" name="TextovéPole 38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0" name="TextovéPole 38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1" name="TextovéPole 39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2" name="TextovéPole 39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3" name="TextovéPole 39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4" name="TextovéPole 39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5" name="TextovéPole 39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6" name="TextovéPole 39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7" name="TextovéPole 39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8" name="TextovéPole 39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399" name="TextovéPole 39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0" name="TextovéPole 39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1" name="TextovéPole 40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2" name="TextovéPole 40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3" name="TextovéPole 40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4" name="TextovéPole 40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5" name="TextovéPole 40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6" name="TextovéPole 40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7" name="TextovéPole 40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8" name="TextovéPole 40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09" name="TextovéPole 40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0" name="TextovéPole 40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1" name="TextovéPole 41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2" name="TextovéPole 41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3" name="TextovéPole 41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4" name="TextovéPole 41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5" name="TextovéPole 41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6" name="TextovéPole 41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7" name="TextovéPole 41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8" name="TextovéPole 41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19" name="TextovéPole 41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0" name="TextovéPole 41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1" name="TextovéPole 42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2" name="TextovéPole 42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3" name="TextovéPole 42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4" name="TextovéPole 42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5" name="TextovéPole 42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6" name="TextovéPole 42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7" name="TextovéPole 42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8" name="TextovéPole 42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29" name="TextovéPole 42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0" name="TextovéPole 42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1" name="TextovéPole 43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2" name="TextovéPole 43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3" name="TextovéPole 43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4" name="TextovéPole 43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5" name="TextovéPole 43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6" name="TextovéPole 43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7" name="TextovéPole 43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8" name="TextovéPole 43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39" name="TextovéPole 43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0" name="TextovéPole 43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1" name="TextovéPole 44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2" name="TextovéPole 44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3" name="TextovéPole 44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4" name="TextovéPole 44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5" name="TextovéPole 44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6" name="TextovéPole 44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7" name="TextovéPole 44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8" name="TextovéPole 44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49" name="TextovéPole 44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0" name="TextovéPole 44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1" name="TextovéPole 45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2" name="TextovéPole 45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3" name="TextovéPole 45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4" name="TextovéPole 45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5" name="TextovéPole 45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6" name="TextovéPole 45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7" name="TextovéPole 45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8" name="TextovéPole 45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59" name="TextovéPole 45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0" name="TextovéPole 45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1" name="TextovéPole 46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2" name="TextovéPole 46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3" name="TextovéPole 46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4" name="TextovéPole 46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5" name="TextovéPole 46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6" name="TextovéPole 46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7" name="TextovéPole 46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8" name="TextovéPole 46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69" name="TextovéPole 46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0" name="TextovéPole 46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1" name="TextovéPole 47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2" name="TextovéPole 47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3" name="TextovéPole 47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4" name="TextovéPole 47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5" name="TextovéPole 47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6" name="TextovéPole 47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7" name="TextovéPole 47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8" name="TextovéPole 47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79" name="TextovéPole 47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0" name="TextovéPole 47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1" name="TextovéPole 48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2" name="TextovéPole 48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3" name="TextovéPole 48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4" name="TextovéPole 48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5" name="TextovéPole 48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6" name="TextovéPole 48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7" name="TextovéPole 48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8" name="TextovéPole 48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89" name="TextovéPole 48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0" name="TextovéPole 48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1" name="TextovéPole 49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2" name="TextovéPole 49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3" name="TextovéPole 49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4" name="TextovéPole 49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5" name="TextovéPole 49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6" name="TextovéPole 49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7" name="TextovéPole 49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8" name="TextovéPole 49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499" name="TextovéPole 49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0" name="TextovéPole 49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1" name="TextovéPole 50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2" name="TextovéPole 50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3" name="TextovéPole 50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4" name="TextovéPole 50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5" name="TextovéPole 50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6" name="TextovéPole 50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7" name="TextovéPole 50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8" name="TextovéPole 50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09" name="TextovéPole 50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0" name="TextovéPole 50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1" name="TextovéPole 51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2" name="TextovéPole 51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3" name="TextovéPole 51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4" name="TextovéPole 51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5" name="TextovéPole 51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6" name="TextovéPole 51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7" name="TextovéPole 51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8" name="TextovéPole 51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19" name="TextovéPole 51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0" name="TextovéPole 51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1" name="TextovéPole 52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2" name="TextovéPole 52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3" name="TextovéPole 52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4" name="TextovéPole 52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5" name="TextovéPole 52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6" name="TextovéPole 52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7" name="TextovéPole 52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8" name="TextovéPole 52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29" name="TextovéPole 52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0" name="TextovéPole 52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1" name="TextovéPole 53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2" name="TextovéPole 53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3" name="TextovéPole 53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4" name="TextovéPole 53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5" name="TextovéPole 53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6" name="TextovéPole 53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7" name="TextovéPole 53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8" name="TextovéPole 53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39" name="TextovéPole 53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0" name="TextovéPole 53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1" name="TextovéPole 54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2" name="TextovéPole 54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3" name="TextovéPole 54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4" name="TextovéPole 54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5" name="TextovéPole 54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6" name="TextovéPole 54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7" name="TextovéPole 54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8" name="TextovéPole 54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49" name="TextovéPole 54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0" name="TextovéPole 54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1" name="TextovéPole 55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2" name="TextovéPole 55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3" name="TextovéPole 55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4" name="TextovéPole 55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5" name="TextovéPole 55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6" name="TextovéPole 55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7" name="TextovéPole 55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8" name="TextovéPole 55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59" name="TextovéPole 55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0" name="TextovéPole 55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1" name="TextovéPole 56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2" name="TextovéPole 56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3" name="TextovéPole 56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4" name="TextovéPole 56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5" name="TextovéPole 56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6" name="TextovéPole 56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7" name="TextovéPole 56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8" name="TextovéPole 56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69" name="TextovéPole 56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0" name="TextovéPole 56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1" name="TextovéPole 57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2" name="TextovéPole 57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3" name="TextovéPole 57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4" name="TextovéPole 57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5" name="TextovéPole 57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6" name="TextovéPole 57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7" name="TextovéPole 57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8" name="TextovéPole 57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79" name="TextovéPole 57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0" name="TextovéPole 57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1" name="TextovéPole 58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2" name="TextovéPole 58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3" name="TextovéPole 58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4" name="TextovéPole 58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5" name="TextovéPole 58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6" name="TextovéPole 58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7" name="TextovéPole 58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8" name="TextovéPole 58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89" name="TextovéPole 58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0" name="TextovéPole 58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1" name="TextovéPole 59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2" name="TextovéPole 59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3" name="TextovéPole 59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4" name="TextovéPole 59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5" name="TextovéPole 59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6" name="TextovéPole 59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7" name="TextovéPole 59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8" name="TextovéPole 59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599" name="TextovéPole 59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0" name="TextovéPole 59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1" name="TextovéPole 60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2" name="TextovéPole 60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3" name="TextovéPole 60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4" name="TextovéPole 60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5" name="TextovéPole 60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6" name="TextovéPole 60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7" name="TextovéPole 60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8" name="TextovéPole 60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09" name="TextovéPole 60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0" name="TextovéPole 60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1" name="TextovéPole 61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2" name="TextovéPole 61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3" name="TextovéPole 61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4" name="TextovéPole 61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5" name="TextovéPole 61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6" name="TextovéPole 61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7" name="TextovéPole 61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8" name="TextovéPole 61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19" name="TextovéPole 61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0" name="TextovéPole 619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1" name="TextovéPole 620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2" name="TextovéPole 621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3" name="TextovéPole 622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4" name="TextovéPole 623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5" name="TextovéPole 624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6" name="TextovéPole 625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7" name="TextovéPole 626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8" name="TextovéPole 627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29" name="TextovéPole 628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0" name="TextovéPole 629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1" name="TextovéPole 630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2" name="TextovéPole 631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3" name="TextovéPole 632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4" name="TextovéPole 633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5" name="TextovéPole 634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6" name="TextovéPole 635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7" name="TextovéPole 636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8" name="TextovéPole 637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39" name="TextovéPole 638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0" name="TextovéPole 639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1" name="TextovéPole 640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2" name="TextovéPole 641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3" name="TextovéPole 642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4" name="TextovéPole 643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5" name="TextovéPole 644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6" name="TextovéPole 645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7" name="TextovéPole 646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648" name="TextovéPole 647"/>
        <xdr:cNvSpPr txBox="1"/>
      </xdr:nvSpPr>
      <xdr:spPr>
        <a:xfrm>
          <a:off x="6686550" y="44291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49" name="TextovéPole 64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0" name="TextovéPole 64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1" name="TextovéPole 65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2" name="TextovéPole 65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3" name="TextovéPole 65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4" name="TextovéPole 65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5" name="TextovéPole 65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6" name="TextovéPole 65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7" name="TextovéPole 65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8" name="TextovéPole 65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59" name="TextovéPole 65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0" name="TextovéPole 65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1" name="TextovéPole 66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2" name="TextovéPole 66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3" name="TextovéPole 66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4" name="TextovéPole 66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5" name="TextovéPole 66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6" name="TextovéPole 66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7" name="TextovéPole 66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8" name="TextovéPole 66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69" name="TextovéPole 66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0" name="TextovéPole 66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1" name="TextovéPole 67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2" name="TextovéPole 67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3" name="TextovéPole 67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4" name="TextovéPole 67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5" name="TextovéPole 67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6" name="TextovéPole 67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7" name="TextovéPole 67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8" name="TextovéPole 67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79" name="TextovéPole 67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0" name="TextovéPole 67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1" name="TextovéPole 68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2" name="TextovéPole 68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3" name="TextovéPole 68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4" name="TextovéPole 68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5" name="TextovéPole 68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6" name="TextovéPole 68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7" name="TextovéPole 68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8" name="TextovéPole 68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89" name="TextovéPole 68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0" name="TextovéPole 68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1" name="TextovéPole 69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2" name="TextovéPole 69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3" name="TextovéPole 69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4" name="TextovéPole 69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5" name="TextovéPole 69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6" name="TextovéPole 69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7" name="TextovéPole 69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8" name="TextovéPole 69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699" name="TextovéPole 69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0" name="TextovéPole 69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1" name="TextovéPole 70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2" name="TextovéPole 70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3" name="TextovéPole 70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4" name="TextovéPole 703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5" name="TextovéPole 704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6" name="TextovéPole 705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7" name="TextovéPole 706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8" name="TextovéPole 707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09" name="TextovéPole 708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0" name="TextovéPole 709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1" name="TextovéPole 710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2" name="TextovéPole 711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15</xdr:row>
      <xdr:rowOff>0</xdr:rowOff>
    </xdr:from>
    <xdr:ext cx="180975" cy="266700"/>
    <xdr:sp macro="" textlink="">
      <xdr:nvSpPr>
        <xdr:cNvPr id="713" name="TextovéPole 712"/>
        <xdr:cNvSpPr txBox="1"/>
      </xdr:nvSpPr>
      <xdr:spPr>
        <a:xfrm>
          <a:off x="6686550" y="4619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47"/>
  <sheetViews>
    <sheetView showGridLines="0" tabSelected="1" workbookViewId="0" topLeftCell="A1">
      <selection activeCell="A14" sqref="A14:J14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8" t="s">
        <v>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3" customHeight="1" thickBot="1">
      <c r="A2" s="59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1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62" t="s">
        <v>7</v>
      </c>
      <c r="B4" s="63"/>
      <c r="C4" s="63"/>
      <c r="D4" s="63" t="s">
        <v>23</v>
      </c>
      <c r="E4" s="64"/>
      <c r="F4" s="64"/>
      <c r="G4" s="64"/>
      <c r="H4" s="64"/>
      <c r="I4" s="64"/>
      <c r="J4" s="64"/>
      <c r="K4" s="64"/>
      <c r="L4" s="65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18"/>
      <c r="B6" s="3"/>
      <c r="C6" s="4"/>
      <c r="D6" s="3"/>
      <c r="E6" s="3"/>
      <c r="F6" s="3"/>
      <c r="G6" s="3"/>
      <c r="H6" s="3"/>
    </row>
    <row r="7" spans="1:8" ht="17.1" customHeight="1">
      <c r="A7" s="53" t="s">
        <v>9</v>
      </c>
      <c r="B7" s="3"/>
      <c r="C7" s="4"/>
      <c r="D7" s="3"/>
      <c r="E7" s="3"/>
      <c r="F7" s="3"/>
      <c r="G7" s="3"/>
      <c r="H7" s="3"/>
    </row>
    <row r="8" spans="1:12" s="5" customFormat="1" ht="15.75" thickBot="1">
      <c r="A8" s="2"/>
      <c r="B8" s="1"/>
      <c r="C8" s="6"/>
      <c r="D8" s="1"/>
      <c r="E8" s="1"/>
      <c r="F8" s="1"/>
      <c r="G8" s="1"/>
      <c r="H8" s="1"/>
      <c r="I8" s="1"/>
      <c r="J8" s="1"/>
      <c r="K8" s="25"/>
      <c r="L8" s="25"/>
    </row>
    <row r="9" spans="1:15" ht="75.75" thickBot="1">
      <c r="A9" s="56" t="s">
        <v>0</v>
      </c>
      <c r="B9" s="57"/>
      <c r="C9" s="19" t="s">
        <v>1</v>
      </c>
      <c r="D9" s="20" t="s">
        <v>2</v>
      </c>
      <c r="E9" s="20" t="s">
        <v>3</v>
      </c>
      <c r="F9" s="21" t="s">
        <v>8</v>
      </c>
      <c r="G9" s="29" t="s">
        <v>12</v>
      </c>
      <c r="H9" s="29" t="s">
        <v>13</v>
      </c>
      <c r="I9" s="29" t="s">
        <v>4</v>
      </c>
      <c r="J9" s="29" t="s">
        <v>14</v>
      </c>
      <c r="K9" s="21" t="s">
        <v>5</v>
      </c>
      <c r="L9" s="22" t="s">
        <v>6</v>
      </c>
      <c r="O9" s="7"/>
    </row>
    <row r="10" spans="1:15" ht="15">
      <c r="A10" s="66" t="s">
        <v>17</v>
      </c>
      <c r="B10" s="67"/>
      <c r="C10" s="72" t="s">
        <v>18</v>
      </c>
      <c r="D10" s="32" t="s">
        <v>19</v>
      </c>
      <c r="E10" s="72" t="s">
        <v>16</v>
      </c>
      <c r="F10" s="75">
        <v>14844000</v>
      </c>
      <c r="G10" s="35">
        <v>132</v>
      </c>
      <c r="H10" s="38"/>
      <c r="I10" s="41"/>
      <c r="J10" s="47">
        <f>H10+(H10*I10)</f>
        <v>0</v>
      </c>
      <c r="K10" s="47">
        <f>H10*G10</f>
        <v>0</v>
      </c>
      <c r="L10" s="30">
        <f>J10*G10</f>
        <v>0</v>
      </c>
      <c r="O10" s="7"/>
    </row>
    <row r="11" spans="1:15" ht="15">
      <c r="A11" s="68"/>
      <c r="B11" s="69"/>
      <c r="C11" s="73"/>
      <c r="D11" s="33" t="s">
        <v>20</v>
      </c>
      <c r="E11" s="73"/>
      <c r="F11" s="76"/>
      <c r="G11" s="34">
        <v>24</v>
      </c>
      <c r="H11" s="37"/>
      <c r="I11" s="40"/>
      <c r="J11" s="50">
        <f>H11+(H11*I11)</f>
        <v>0</v>
      </c>
      <c r="K11" s="46">
        <f aca="true" t="shared" si="0" ref="K11:K12">H11*G11</f>
        <v>0</v>
      </c>
      <c r="L11" s="51">
        <f>J11*G11</f>
        <v>0</v>
      </c>
      <c r="M11" s="48"/>
      <c r="O11" s="7"/>
    </row>
    <row r="12" spans="1:15" ht="15">
      <c r="A12" s="68"/>
      <c r="B12" s="69"/>
      <c r="C12" s="73"/>
      <c r="D12" s="33" t="s">
        <v>21</v>
      </c>
      <c r="E12" s="73"/>
      <c r="F12" s="76"/>
      <c r="G12" s="36">
        <v>636</v>
      </c>
      <c r="H12" s="39"/>
      <c r="I12" s="45"/>
      <c r="J12" s="50">
        <f>H12+(H12*I12)</f>
        <v>0</v>
      </c>
      <c r="K12" s="50">
        <f t="shared" si="0"/>
        <v>0</v>
      </c>
      <c r="L12" s="52">
        <f>J12*G12</f>
        <v>0</v>
      </c>
      <c r="M12" s="48"/>
      <c r="O12" s="7"/>
    </row>
    <row r="13" spans="1:15" ht="15.75" thickBot="1">
      <c r="A13" s="70"/>
      <c r="B13" s="71"/>
      <c r="C13" s="74"/>
      <c r="D13" s="31" t="s">
        <v>22</v>
      </c>
      <c r="E13" s="74"/>
      <c r="F13" s="77"/>
      <c r="G13" s="34">
        <v>8</v>
      </c>
      <c r="H13" s="37"/>
      <c r="I13" s="40"/>
      <c r="J13" s="42">
        <f aca="true" t="shared" si="1" ref="J13">H13+(H13*I13)</f>
        <v>0</v>
      </c>
      <c r="K13" s="43">
        <f aca="true" t="shared" si="2" ref="K13">H13*G13</f>
        <v>0</v>
      </c>
      <c r="L13" s="44">
        <f aca="true" t="shared" si="3" ref="L13">J13*G13</f>
        <v>0</v>
      </c>
      <c r="O13" s="7"/>
    </row>
    <row r="14" spans="1:12" s="15" customFormat="1" ht="20.1" customHeight="1" thickBot="1">
      <c r="A14" s="54" t="s">
        <v>15</v>
      </c>
      <c r="B14" s="55"/>
      <c r="C14" s="55"/>
      <c r="D14" s="55"/>
      <c r="E14" s="55"/>
      <c r="F14" s="55"/>
      <c r="G14" s="55"/>
      <c r="H14" s="55"/>
      <c r="I14" s="55"/>
      <c r="J14" s="55"/>
      <c r="K14" s="23">
        <f>SUM(K10:K13)</f>
        <v>0</v>
      </c>
      <c r="L14" s="24">
        <f>SUM(L10:L13)</f>
        <v>0</v>
      </c>
    </row>
    <row r="15" spans="1:12" ht="15">
      <c r="A15" s="9"/>
      <c r="B15" s="12"/>
      <c r="C15" s="10"/>
      <c r="D15" s="26"/>
      <c r="E15" s="10"/>
      <c r="F15" s="27"/>
      <c r="G15" s="11"/>
      <c r="H15" s="13"/>
      <c r="I15" s="14"/>
      <c r="J15" s="28"/>
      <c r="K15" s="28"/>
      <c r="L15" s="28"/>
    </row>
    <row r="16" spans="1:14" ht="1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4.2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5">
      <c r="A19" s="15"/>
      <c r="B19" s="15"/>
      <c r="C19" s="15"/>
      <c r="D19" s="15"/>
      <c r="E19" s="15"/>
      <c r="F19" s="15"/>
      <c r="G19" s="15"/>
      <c r="H19" s="49"/>
      <c r="I19" s="15"/>
      <c r="J19" s="15"/>
      <c r="K19" s="15"/>
      <c r="L19" s="15"/>
      <c r="M19" s="15"/>
      <c r="N19" s="15"/>
    </row>
    <row r="20" spans="1:14" ht="15">
      <c r="A20" s="15"/>
      <c r="B20" s="15"/>
      <c r="C20" s="15"/>
      <c r="D20" s="15"/>
      <c r="E20" s="15"/>
      <c r="F20" s="15"/>
      <c r="G20" s="15"/>
      <c r="H20" s="49"/>
      <c r="I20" s="15"/>
      <c r="J20" s="15"/>
      <c r="K20" s="15"/>
      <c r="L20" s="15"/>
      <c r="M20" s="15"/>
      <c r="N20" s="15"/>
    </row>
    <row r="21" spans="1:14" ht="15">
      <c r="A21" s="15"/>
      <c r="B21" s="15"/>
      <c r="C21" s="15"/>
      <c r="D21" s="15"/>
      <c r="E21" s="15"/>
      <c r="F21" s="15"/>
      <c r="G21" s="15"/>
      <c r="H21" s="49"/>
      <c r="I21" s="15"/>
      <c r="J21" s="15"/>
      <c r="K21" s="15"/>
      <c r="L21" s="15"/>
      <c r="M21" s="15"/>
      <c r="N21" s="15"/>
    </row>
    <row r="22" spans="1:14" ht="15">
      <c r="A22" s="15"/>
      <c r="B22" s="15"/>
      <c r="C22" s="15"/>
      <c r="D22" s="15"/>
      <c r="E22" s="15"/>
      <c r="F22" s="15"/>
      <c r="G22" s="15"/>
      <c r="H22" s="49"/>
      <c r="I22" s="15"/>
      <c r="J22" s="15"/>
      <c r="K22" s="15"/>
      <c r="L22" s="15"/>
      <c r="M22" s="15"/>
      <c r="N22" s="15"/>
    </row>
    <row r="23" spans="1:14" ht="1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1:14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1:14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1:14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4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1:14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1:14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1:14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1:14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1:14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1:14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1:14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1:14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1:14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1:14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1:14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1:14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1:14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1:14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1:14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1:14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</row>
    <row r="75" spans="1:14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1:14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1:14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1:14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</row>
    <row r="79" spans="1:14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</row>
    <row r="80" spans="1:14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</row>
    <row r="81" spans="1:14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</row>
    <row r="82" spans="1:14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</row>
    <row r="83" spans="1:14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</row>
    <row r="84" spans="1:14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</row>
    <row r="86" spans="1:14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</row>
    <row r="88" spans="1:14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</row>
    <row r="89" spans="1:14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</row>
    <row r="90" spans="1:14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</row>
    <row r="91" spans="1:14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</row>
    <row r="92" spans="1:14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</row>
    <row r="93" spans="1:14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</row>
    <row r="94" spans="1:14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</row>
    <row r="95" spans="1:14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</row>
    <row r="96" spans="1:14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</row>
    <row r="97" spans="1:14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</row>
    <row r="98" spans="1:14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</row>
    <row r="99" spans="1:14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</row>
    <row r="100" spans="1:14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</row>
    <row r="101" spans="1:14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</row>
    <row r="102" spans="1:14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</row>
    <row r="103" spans="1:14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</row>
    <row r="104" spans="1:14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</row>
    <row r="105" spans="1:14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</row>
    <row r="106" spans="1:14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</row>
    <row r="107" spans="1:14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</row>
    <row r="108" spans="1:14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</row>
    <row r="109" spans="1:14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</row>
    <row r="110" spans="1:14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</row>
    <row r="111" spans="1:14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</row>
    <row r="112" spans="1:14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</row>
    <row r="113" spans="1:14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</row>
    <row r="114" spans="1:14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</row>
    <row r="115" spans="1:14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</row>
    <row r="116" spans="1:14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</row>
    <row r="117" spans="1:14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1:14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1:14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1:14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1:14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1:14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1:14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</row>
    <row r="135" spans="1:14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</row>
    <row r="136" spans="1:14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</row>
    <row r="137" spans="1:14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</row>
    <row r="138" spans="1:14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</row>
    <row r="139" spans="1:14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</row>
    <row r="140" spans="1:14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</row>
    <row r="141" spans="1:14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</row>
    <row r="142" spans="1:14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</row>
    <row r="143" spans="1:14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</row>
    <row r="144" spans="1:14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</row>
    <row r="145" spans="1:14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</row>
    <row r="146" spans="1:14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</row>
    <row r="147" spans="1:14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</row>
    <row r="148" spans="1:14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</row>
    <row r="149" spans="1:14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</row>
    <row r="150" spans="1:14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</row>
    <row r="151" spans="1:14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</row>
    <row r="152" spans="1:14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</row>
    <row r="153" spans="1:14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</row>
    <row r="154" spans="1:14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</row>
    <row r="155" spans="1:14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</row>
    <row r="156" spans="1:14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</row>
    <row r="157" spans="1:14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</row>
    <row r="158" spans="1:14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</row>
    <row r="159" spans="1:14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</row>
    <row r="160" spans="1:14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</row>
    <row r="161" spans="1:14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</row>
    <row r="162" spans="1:14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</row>
    <row r="163" spans="1:14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</row>
    <row r="164" spans="1:14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</row>
    <row r="165" spans="1:14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</row>
    <row r="166" spans="1:14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</row>
    <row r="167" spans="1:14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</row>
    <row r="168" spans="1:14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</row>
    <row r="169" spans="1:14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</row>
    <row r="170" spans="1:14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</row>
    <row r="171" spans="1:14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</row>
    <row r="172" spans="1:14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</row>
    <row r="173" spans="1:14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</row>
    <row r="174" spans="1:14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</row>
    <row r="175" spans="1:14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</row>
    <row r="176" spans="1:14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</row>
    <row r="177" spans="1:14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</row>
    <row r="178" spans="1:14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</row>
    <row r="179" spans="1:14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</row>
    <row r="180" spans="1:14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</row>
    <row r="181" spans="1:14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</row>
    <row r="182" spans="1:14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</row>
    <row r="183" spans="1:14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</row>
    <row r="184" spans="1:14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</row>
    <row r="185" spans="1:14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</row>
    <row r="186" spans="1:14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</row>
    <row r="187" spans="1:14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</row>
    <row r="188" spans="1:14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</row>
    <row r="189" spans="1:14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</row>
    <row r="190" spans="1:14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</row>
    <row r="191" spans="1:14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</row>
    <row r="192" spans="1:14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</row>
    <row r="193" spans="1:14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</row>
    <row r="194" spans="1:14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</row>
    <row r="195" spans="1:14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</row>
    <row r="196" spans="1:14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</row>
    <row r="197" spans="1:14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</row>
    <row r="198" spans="1:14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</row>
    <row r="199" spans="1:14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</row>
    <row r="200" spans="1:14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</row>
    <row r="201" spans="1:14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</row>
    <row r="202" spans="1:14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</row>
    <row r="203" spans="1:14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</row>
    <row r="204" spans="1:14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</row>
    <row r="205" spans="1:14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3:14" ht="15">
      <c r="M342" s="15"/>
      <c r="N342" s="15"/>
    </row>
    <row r="343" spans="13:14" ht="15">
      <c r="M343" s="15"/>
      <c r="N343" s="15"/>
    </row>
    <row r="344" spans="13:14" ht="15">
      <c r="M344" s="15"/>
      <c r="N344" s="15"/>
    </row>
    <row r="345" spans="13:14" ht="15">
      <c r="M345" s="15"/>
      <c r="N345" s="15"/>
    </row>
    <row r="346" spans="13:14" ht="15">
      <c r="M346" s="15"/>
      <c r="N346" s="15"/>
    </row>
    <row r="347" spans="13:14" ht="15">
      <c r="M347" s="15"/>
      <c r="N347" s="15"/>
    </row>
  </sheetData>
  <mergeCells count="10">
    <mergeCell ref="A14:J14"/>
    <mergeCell ref="A9:B9"/>
    <mergeCell ref="A1:L1"/>
    <mergeCell ref="A2:L2"/>
    <mergeCell ref="A4:C4"/>
    <mergeCell ref="D4:L4"/>
    <mergeCell ref="A10:B13"/>
    <mergeCell ref="C10:C13"/>
    <mergeCell ref="E10:E13"/>
    <mergeCell ref="F10:F13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PharmDr. Kamila Vaněrová</cp:lastModifiedBy>
  <cp:lastPrinted>2023-12-06T10:22:23Z</cp:lastPrinted>
  <dcterms:created xsi:type="dcterms:W3CDTF">2018-10-10T08:23:47Z</dcterms:created>
  <dcterms:modified xsi:type="dcterms:W3CDTF">2024-04-09T11:12:41Z</dcterms:modified>
  <cp:category/>
  <cp:version/>
  <cp:contentType/>
  <cp:contentStatus/>
</cp:coreProperties>
</file>