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<sst xmlns="http://schemas.openxmlformats.org/spreadsheetml/2006/main" count="65" uniqueCount="61">
  <si>
    <t>Konrétní typ, výrobce:</t>
  </si>
  <si>
    <t>Položka č.</t>
  </si>
  <si>
    <t>Předpokládané charakteristiky a požadavky</t>
  </si>
  <si>
    <t>Splnění ANO/NE</t>
  </si>
  <si>
    <t>Skutečné hodnoty, rozšiřující poznámky a komentáře</t>
  </si>
  <si>
    <t>Další požadavky</t>
  </si>
  <si>
    <t>Doba životnosti přístroje – min. po dobu udržitelnosti projektu, tzn. do konce roku 2029 (v případě, že je doba životnosti definována výrobcem, žádáme o uvedení této doby)</t>
  </si>
  <si>
    <t xml:space="preserve">Fréza na kostní vrtání a měkké tkáně (Shaver) - 1 kus - kombinovaný elektrický mikrochirurgický systém pro operativu </t>
  </si>
  <si>
    <t>Elektrická ovládací konzole</t>
  </si>
  <si>
    <t>Konektory pro současné připojení shaverového handpiecu a mikromotoru pro středoušní chirurgii</t>
  </si>
  <si>
    <t>Konektor pro připojení vícefunkčního nožního pedálu s možností nastavení otáček a intenzity irigace, oplachu</t>
  </si>
  <si>
    <t>Možnost nastavení režimu pedálu tlačítkem na konzoli – variabilní (počet otáček se odvíjí od úrovně sešlápnutí pedálu), kontinuální (maximální počet otáček při různé úrovni sešlápnutí pedálu)</t>
  </si>
  <si>
    <t>Integrovaná irigační pumpa s možností nastavení intenzity a režimů průtoku (režim kontinuální = nepřetržitý, řízený = přerušovaný a vypnuto = bez irigace)</t>
  </si>
  <si>
    <t xml:space="preserve">Funkce přednastavení maximálního počtu otáček v režimech - u shaveru vpřed, vzad a oscilace; u ušní frézy vpřed a vzad </t>
  </si>
  <si>
    <t>LCD displej</t>
  </si>
  <si>
    <t>Možnost nastavení maximální hodnoty 80 000 otáček/min</t>
  </si>
  <si>
    <t>Shaverový handpiece</t>
  </si>
  <si>
    <t>Ergonomický, zahnutý, tužkového, ne pistolového držení, lehký, uzpůsobený potřebám ORL mikrochirurgie – hmotnost 200 g, průměr handpiecu 20 mm</t>
  </si>
  <si>
    <t>Konektor pro připojení oplachové hadičky</t>
  </si>
  <si>
    <t>Oplach a chlazení shaverového nože po vnějším plášti vnitřního nože, pro minimalizaci poškození nože a traumatizaci tkáně v průběhu FESS</t>
  </si>
  <si>
    <t>Kompletně autoklávovatelný včetně kabelu, omyvatelný v myčkách nástrojů, celokovové provedení</t>
  </si>
  <si>
    <t>Možnost nastavení polohy pracovní části shaverového nože v průběhu operace o 360˚ a následného uzamčení shaverového nože po rozběhu</t>
  </si>
  <si>
    <t>Rychlost otáček  0 – 12 000 otáček/min</t>
  </si>
  <si>
    <t>Rychlost oscilační 0 – 5 000 osc/min</t>
  </si>
  <si>
    <t>Kroutící moment 15 mNm</t>
  </si>
  <si>
    <t>Shaverový nůž</t>
  </si>
  <si>
    <t>Rovný, celokovový</t>
  </si>
  <si>
    <t>Autoklávovatelný</t>
  </si>
  <si>
    <t>Průměr 4,0 mm</t>
  </si>
  <si>
    <t>Délka 110 mm</t>
  </si>
  <si>
    <t>Mikromotor pro středoušní chirurgii</t>
  </si>
  <si>
    <t xml:space="preserve">Rychlost 0 – 80 000 otáček/min </t>
  </si>
  <si>
    <t>Lehký, s maximální hmotností do 100 g</t>
  </si>
  <si>
    <t>Krouticí moment 15 mNm</t>
  </si>
  <si>
    <t>Okamžitý stop stav</t>
  </si>
  <si>
    <t>S integrovaným, automatickým chlazením</t>
  </si>
  <si>
    <t>Kompletně autoklávovatelné včetně kabelu, omyvatelné v myčkách</t>
  </si>
  <si>
    <t>Nástavce pro středoušní chirurgii</t>
  </si>
  <si>
    <t>o</t>
  </si>
  <si>
    <t>Rychlost 0 – 80 000 otáček/min</t>
  </si>
  <si>
    <t>Lomený úzký</t>
  </si>
  <si>
    <t>Pro vrtáky délky 70 mm</t>
  </si>
  <si>
    <t xml:space="preserve">S externím oplachem </t>
  </si>
  <si>
    <t xml:space="preserve">Systém pro bezpečné uzamknutí vrtáků v nástavci </t>
  </si>
  <si>
    <t>Nastavitelná délka vrtáku ve třech úrovních</t>
  </si>
  <si>
    <t>Jednoduše připojitelný k mikromotoru</t>
  </si>
  <si>
    <t>Vrtáky</t>
  </si>
  <si>
    <t>Možnost výběru s více typů a průměrů - tvrdokovové, hrubé diamanty, diamanty, crosscuty</t>
  </si>
  <si>
    <t>Délka vrtáků 70 mm</t>
  </si>
  <si>
    <t>Konstrukce pro bezpečné uzamknutí v nástavci a s možností nastavení délky ve třech úrovních</t>
  </si>
  <si>
    <t>Autoklávovatelné</t>
  </si>
  <si>
    <t>Možnosti rozšíření</t>
  </si>
  <si>
    <t xml:space="preserve">Možnost výběru autoklávovatelných (přímý) a jednorázových (zahnuté) shaverových nožů </t>
  </si>
  <si>
    <t>Možnost výběru shaverových nožů přímých a zahnutých (konkávní a konvexní s úhly zahnutí 15°, 40°a 60°)</t>
  </si>
  <si>
    <t>Možnost výběru kostních shaverových - řezací a frézovací nože, diamantové shaver vrtáky</t>
  </si>
  <si>
    <t>Možnost výběru shaverových nožů pro DCRS, adenotomie, laryngeální mikrochirurgii</t>
  </si>
  <si>
    <t>Možnost výběru nástavců pro ušní chirurgii - přímé, zahnuté, s integrovaným oplachem, bez integrovaného oplachu s odnímatelnou irigační tryskou, délky 70, 95, 125 a 150 mm</t>
  </si>
  <si>
    <t>Možnost připojení a ovládání mikrofrézy spolu s vysokorychlostní frézou</t>
  </si>
  <si>
    <t>Možnost výběru z několika typů mikromotorů, které se liší rozměry, hmotností a uzamykacími systémy pro nástavce</t>
  </si>
  <si>
    <t>Možnost připojení mikrofrézy pro středoušní operace - stapedotomie (možnost doplňkového vybavení)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</si>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</sst>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#,##0.00&quot; &quot;[$Kč-405];[Red]&quot;-&quot;#,##0.00&quot; &quot;[$Kč-405]"/>
  </numFmts>
  <fonts count="8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9"/>
      <color rgb="FF000000"/>
      <name val="Verdana"/>
      <family val="2"/>
    </font>
    <font>
      <b/>
      <sz val="11"/>
      <color rgb="FF000000"/>
      <name val="Verdana"/>
      <family val="2"/>
    </font>
    <font>
      <b/>
      <sz val="9"/>
      <color rgb="FF00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5" fontId="4" fillId="0" borderId="0" applyBorder="0" applyProtection="0">
      <alignment/>
    </xf>
  </cellStyleXfs>
  <cellXfs count="29">
    <xf numFmtId="0" fontId="0" fillId="0" borderId="0" xfId="0"/>
    <xf numFmtId="164" fontId="5" fillId="0" borderId="0" xfId="20" applyFont="1" applyProtection="1">
      <alignment/>
      <protection/>
    </xf>
    <xf numFmtId="164" fontId="6" fillId="0" borderId="0" xfId="20" applyFont="1" applyProtection="1">
      <alignment/>
      <protection/>
    </xf>
    <xf numFmtId="164" fontId="7" fillId="2" borderId="1" xfId="20" applyFont="1" applyFill="1" applyBorder="1" applyAlignment="1" applyProtection="1">
      <alignment horizontal="center" vertical="center" wrapText="1"/>
      <protection/>
    </xf>
    <xf numFmtId="164" fontId="7" fillId="2" borderId="1" xfId="20" applyFont="1" applyFill="1" applyBorder="1" applyAlignment="1" applyProtection="1">
      <alignment vertical="center" wrapText="1"/>
      <protection/>
    </xf>
    <xf numFmtId="164" fontId="5" fillId="0" borderId="1" xfId="20" applyFont="1" applyBorder="1" applyAlignment="1" applyProtection="1">
      <alignment horizontal="center" vertical="center"/>
      <protection/>
    </xf>
    <xf numFmtId="164" fontId="5" fillId="0" borderId="1" xfId="20" applyFont="1" applyBorder="1" applyAlignment="1" applyProtection="1">
      <alignment horizontal="left" vertical="center" wrapText="1"/>
      <protection/>
    </xf>
    <xf numFmtId="164" fontId="5" fillId="0" borderId="1" xfId="20" applyFont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center" vertical="center" wrapText="1"/>
      <protection/>
    </xf>
    <xf numFmtId="164" fontId="7" fillId="2" borderId="3" xfId="20" applyFont="1" applyFill="1" applyBorder="1" applyAlignment="1" applyProtection="1">
      <alignment horizontal="center" vertical="center" wrapText="1"/>
      <protection/>
    </xf>
    <xf numFmtId="164" fontId="5" fillId="0" borderId="2" xfId="20" applyFont="1" applyBorder="1" applyAlignment="1" applyProtection="1">
      <alignment horizontal="center" vertical="center"/>
      <protection/>
    </xf>
    <xf numFmtId="164" fontId="5" fillId="0" borderId="3" xfId="20" applyFont="1" applyBorder="1" applyAlignment="1" applyProtection="1">
      <alignment horizontal="center" vertical="center"/>
      <protection/>
    </xf>
    <xf numFmtId="164" fontId="5" fillId="0" borderId="4" xfId="20" applyFont="1" applyBorder="1" applyAlignment="1" applyProtection="1">
      <alignment horizontal="center" vertical="center"/>
      <protection/>
    </xf>
    <xf numFmtId="164" fontId="5" fillId="0" borderId="5" xfId="20" applyFont="1" applyBorder="1" applyAlignment="1" applyProtection="1">
      <alignment horizontal="left" vertical="center" wrapText="1"/>
      <protection/>
    </xf>
    <xf numFmtId="164" fontId="5" fillId="0" borderId="5" xfId="20" applyFont="1" applyBorder="1" applyProtection="1">
      <alignment/>
      <protection/>
    </xf>
    <xf numFmtId="164" fontId="5" fillId="0" borderId="6" xfId="20" applyFont="1" applyBorder="1" applyProtection="1">
      <alignment/>
      <protection/>
    </xf>
    <xf numFmtId="164" fontId="5" fillId="0" borderId="0" xfId="20" applyFont="1" applyAlignment="1" applyProtection="1">
      <alignment wrapText="1"/>
      <protection/>
    </xf>
    <xf numFmtId="164" fontId="5" fillId="0" borderId="1" xfId="20" applyFont="1" applyBorder="1" applyAlignment="1" applyProtection="1">
      <alignment vertical="center"/>
      <protection/>
    </xf>
    <xf numFmtId="164" fontId="7" fillId="2" borderId="2" xfId="20" applyFont="1" applyFill="1" applyBorder="1" applyAlignment="1" applyProtection="1">
      <alignment horizontal="left" vertical="center" wrapText="1"/>
      <protection/>
    </xf>
    <xf numFmtId="164" fontId="7" fillId="2" borderId="1" xfId="20" applyFont="1" applyFill="1" applyBorder="1" applyAlignment="1" applyProtection="1">
      <alignment horizontal="left" vertical="center" wrapText="1"/>
      <protection/>
    </xf>
    <xf numFmtId="164" fontId="7" fillId="2" borderId="3" xfId="20" applyFont="1" applyFill="1" applyBorder="1" applyAlignment="1" applyProtection="1">
      <alignment horizontal="left" vertical="center" wrapText="1"/>
      <protection/>
    </xf>
    <xf numFmtId="164" fontId="7" fillId="3" borderId="7" xfId="20" applyFont="1" applyFill="1" applyBorder="1" applyAlignment="1" applyProtection="1">
      <alignment horizontal="center" vertical="center" wrapText="1"/>
      <protection/>
    </xf>
    <xf numFmtId="164" fontId="7" fillId="3" borderId="8" xfId="20" applyFont="1" applyFill="1" applyBorder="1" applyAlignment="1" applyProtection="1">
      <alignment horizontal="center" vertical="center" wrapText="1"/>
      <protection/>
    </xf>
    <xf numFmtId="164" fontId="7" fillId="3" borderId="9" xfId="20" applyFont="1" applyFill="1" applyBorder="1" applyAlignment="1" applyProtection="1">
      <alignment horizontal="center" vertical="center" wrapText="1"/>
      <protection/>
    </xf>
    <xf numFmtId="164" fontId="7" fillId="3" borderId="2" xfId="20" applyFont="1" applyFill="1" applyBorder="1" applyAlignment="1" applyProtection="1">
      <alignment horizontal="center" vertical="center" wrapText="1"/>
      <protection/>
    </xf>
    <xf numFmtId="164" fontId="7" fillId="3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/>
    <xf numFmtId="0" fontId="0" fillId="0" borderId="3" xfId="0" applyBorder="1"/>
    <xf numFmtId="0" fontId="6" fillId="0" borderId="0" xfId="0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zoomScale="80" zoomScaleNormal="80" workbookViewId="0" topLeftCell="A51">
      <selection activeCell="D60" sqref="A4:D60"/>
    </sheetView>
  </sheetViews>
  <sheetFormatPr defaultColWidth="9.00390625" defaultRowHeight="14.25"/>
  <cols>
    <col min="1" max="1" width="8.625" style="1" customWidth="1"/>
    <col min="2" max="2" width="125.875" style="1" customWidth="1"/>
    <col min="3" max="3" width="13.50390625" style="1" customWidth="1"/>
    <col min="4" max="4" width="31.50390625" style="1" customWidth="1"/>
    <col min="5" max="5" width="14.75390625" style="1" customWidth="1"/>
    <col min="6" max="1023" width="8.25390625" style="1" customWidth="1"/>
    <col min="1024" max="1024" width="9.00390625" style="0" customWidth="1"/>
  </cols>
  <sheetData>
    <row r="1" spans="1:4" ht="14.25">
      <c r="A1" s="28" t="s">
        <v>60</v>
      </c>
      <c r="B1" s="28"/>
      <c r="C1" s="28"/>
      <c r="D1" s="28"/>
    </row>
    <row r="2" ht="14.25">
      <c r="A2" s="2"/>
    </row>
    <row r="3" ht="15" thickBot="1"/>
    <row r="4" spans="1:4" ht="34.5" customHeight="1">
      <c r="A4" s="21" t="s">
        <v>7</v>
      </c>
      <c r="B4" s="22"/>
      <c r="C4" s="22"/>
      <c r="D4" s="23"/>
    </row>
    <row r="5" spans="1:4" ht="34.5" customHeight="1">
      <c r="A5" s="24" t="s">
        <v>0</v>
      </c>
      <c r="B5" s="25"/>
      <c r="C5" s="26"/>
      <c r="D5" s="27"/>
    </row>
    <row r="6" spans="1:4" ht="35.1" customHeight="1">
      <c r="A6" s="8" t="s">
        <v>1</v>
      </c>
      <c r="B6" s="4" t="s">
        <v>2</v>
      </c>
      <c r="C6" s="3" t="s">
        <v>3</v>
      </c>
      <c r="D6" s="9" t="s">
        <v>4</v>
      </c>
    </row>
    <row r="7" spans="1:4" ht="34.9" customHeight="1">
      <c r="A7" s="18" t="s">
        <v>8</v>
      </c>
      <c r="B7" s="19"/>
      <c r="C7" s="19"/>
      <c r="D7" s="20"/>
    </row>
    <row r="8" spans="1:4" ht="35.1" customHeight="1">
      <c r="A8" s="10">
        <v>1</v>
      </c>
      <c r="B8" s="7" t="s">
        <v>9</v>
      </c>
      <c r="C8" s="5"/>
      <c r="D8" s="11"/>
    </row>
    <row r="9" spans="1:4" ht="35.1" customHeight="1">
      <c r="A9" s="10">
        <v>2</v>
      </c>
      <c r="B9" s="7" t="s">
        <v>10</v>
      </c>
      <c r="C9" s="5"/>
      <c r="D9" s="11"/>
    </row>
    <row r="10" spans="1:4" ht="35.1" customHeight="1">
      <c r="A10" s="10">
        <f aca="true" t="shared" si="0" ref="A10:A14">A9+1</f>
        <v>3</v>
      </c>
      <c r="B10" s="6" t="s">
        <v>11</v>
      </c>
      <c r="C10" s="5"/>
      <c r="D10" s="11"/>
    </row>
    <row r="11" spans="1:4" ht="35.1" customHeight="1">
      <c r="A11" s="10">
        <f t="shared" si="0"/>
        <v>4</v>
      </c>
      <c r="B11" s="6" t="s">
        <v>12</v>
      </c>
      <c r="C11" s="5"/>
      <c r="D11" s="11"/>
    </row>
    <row r="12" spans="1:4" ht="35.1" customHeight="1">
      <c r="A12" s="10">
        <f t="shared" si="0"/>
        <v>5</v>
      </c>
      <c r="B12" s="6" t="s">
        <v>13</v>
      </c>
      <c r="C12" s="5"/>
      <c r="D12" s="11"/>
    </row>
    <row r="13" spans="1:4" ht="35.1" customHeight="1">
      <c r="A13" s="10">
        <f t="shared" si="0"/>
        <v>6</v>
      </c>
      <c r="B13" s="6" t="s">
        <v>14</v>
      </c>
      <c r="C13" s="5"/>
      <c r="D13" s="11"/>
    </row>
    <row r="14" spans="1:4" ht="35.1" customHeight="1">
      <c r="A14" s="10">
        <f t="shared" si="0"/>
        <v>7</v>
      </c>
      <c r="B14" s="6" t="s">
        <v>15</v>
      </c>
      <c r="C14" s="5"/>
      <c r="D14" s="11"/>
    </row>
    <row r="15" spans="1:4" ht="35.1" customHeight="1">
      <c r="A15" s="18" t="s">
        <v>16</v>
      </c>
      <c r="B15" s="19"/>
      <c r="C15" s="19"/>
      <c r="D15" s="20"/>
    </row>
    <row r="16" spans="1:4" ht="35.1" customHeight="1">
      <c r="A16" s="10">
        <v>1</v>
      </c>
      <c r="B16" s="6" t="s">
        <v>17</v>
      </c>
      <c r="C16" s="5"/>
      <c r="D16" s="11"/>
    </row>
    <row r="17" spans="1:4" ht="35.1" customHeight="1">
      <c r="A17" s="10">
        <v>2</v>
      </c>
      <c r="B17" s="6" t="s">
        <v>18</v>
      </c>
      <c r="C17" s="5"/>
      <c r="D17" s="11"/>
    </row>
    <row r="18" spans="1:4" ht="35.1" customHeight="1">
      <c r="A18" s="10">
        <f>A17+1</f>
        <v>3</v>
      </c>
      <c r="B18" s="6" t="s">
        <v>19</v>
      </c>
      <c r="C18" s="5"/>
      <c r="D18" s="11"/>
    </row>
    <row r="19" spans="1:4" ht="35.1" customHeight="1">
      <c r="A19" s="10">
        <f aca="true" t="shared" si="1" ref="A19:A23">A18+1</f>
        <v>4</v>
      </c>
      <c r="B19" s="6" t="s">
        <v>20</v>
      </c>
      <c r="C19" s="5"/>
      <c r="D19" s="11"/>
    </row>
    <row r="20" spans="1:4" ht="35.1" customHeight="1">
      <c r="A20" s="10">
        <f t="shared" si="1"/>
        <v>5</v>
      </c>
      <c r="B20" s="6" t="s">
        <v>21</v>
      </c>
      <c r="C20" s="5"/>
      <c r="D20" s="11"/>
    </row>
    <row r="21" spans="1:4" ht="35.1" customHeight="1">
      <c r="A21" s="10">
        <f t="shared" si="1"/>
        <v>6</v>
      </c>
      <c r="B21" s="6" t="s">
        <v>22</v>
      </c>
      <c r="C21" s="5"/>
      <c r="D21" s="11"/>
    </row>
    <row r="22" spans="1:4" ht="35.1" customHeight="1">
      <c r="A22" s="10">
        <f t="shared" si="1"/>
        <v>7</v>
      </c>
      <c r="B22" s="6" t="s">
        <v>23</v>
      </c>
      <c r="C22" s="5"/>
      <c r="D22" s="11"/>
    </row>
    <row r="23" spans="1:4" ht="35.1" customHeight="1">
      <c r="A23" s="10">
        <f t="shared" si="1"/>
        <v>8</v>
      </c>
      <c r="B23" s="7" t="s">
        <v>24</v>
      </c>
      <c r="C23" s="5"/>
      <c r="D23" s="11"/>
    </row>
    <row r="24" spans="1:4" ht="35.1" customHeight="1">
      <c r="A24" s="18" t="s">
        <v>25</v>
      </c>
      <c r="B24" s="19"/>
      <c r="C24" s="19"/>
      <c r="D24" s="20"/>
    </row>
    <row r="25" spans="1:4" ht="35.1" customHeight="1">
      <c r="A25" s="10">
        <v>1</v>
      </c>
      <c r="B25" s="7" t="s">
        <v>26</v>
      </c>
      <c r="C25" s="5"/>
      <c r="D25" s="11"/>
    </row>
    <row r="26" spans="1:4" ht="35.1" customHeight="1">
      <c r="A26" s="10">
        <v>2</v>
      </c>
      <c r="B26" s="7" t="s">
        <v>27</v>
      </c>
      <c r="C26" s="5"/>
      <c r="D26" s="11"/>
    </row>
    <row r="27" spans="1:4" ht="35.1" customHeight="1">
      <c r="A27" s="10">
        <v>3</v>
      </c>
      <c r="B27" s="7" t="s">
        <v>28</v>
      </c>
      <c r="C27" s="5"/>
      <c r="D27" s="11"/>
    </row>
    <row r="28" spans="1:4" ht="35.1" customHeight="1">
      <c r="A28" s="10">
        <v>4</v>
      </c>
      <c r="B28" s="7" t="s">
        <v>29</v>
      </c>
      <c r="C28" s="5"/>
      <c r="D28" s="11"/>
    </row>
    <row r="29" spans="1:4" ht="35.1" customHeight="1">
      <c r="A29" s="18" t="s">
        <v>30</v>
      </c>
      <c r="B29" s="19"/>
      <c r="C29" s="19"/>
      <c r="D29" s="20"/>
    </row>
    <row r="30" spans="1:4" ht="35.1" customHeight="1">
      <c r="A30" s="10">
        <v>1</v>
      </c>
      <c r="B30" s="7" t="s">
        <v>31</v>
      </c>
      <c r="C30" s="5"/>
      <c r="D30" s="11"/>
    </row>
    <row r="31" spans="1:4" ht="35.1" customHeight="1">
      <c r="A31" s="10">
        <f>A30+1</f>
        <v>2</v>
      </c>
      <c r="B31" s="7" t="s">
        <v>32</v>
      </c>
      <c r="C31" s="5"/>
      <c r="D31" s="11"/>
    </row>
    <row r="32" spans="1:4" ht="35.1" customHeight="1">
      <c r="A32" s="10">
        <f aca="true" t="shared" si="2" ref="A32:A35">A31+1</f>
        <v>3</v>
      </c>
      <c r="B32" s="7" t="s">
        <v>33</v>
      </c>
      <c r="C32" s="5"/>
      <c r="D32" s="11"/>
    </row>
    <row r="33" spans="1:4" ht="35.1" customHeight="1">
      <c r="A33" s="10">
        <f t="shared" si="2"/>
        <v>4</v>
      </c>
      <c r="B33" s="7" t="s">
        <v>34</v>
      </c>
      <c r="C33" s="5"/>
      <c r="D33" s="11"/>
    </row>
    <row r="34" spans="1:8" ht="35.1" customHeight="1">
      <c r="A34" s="10">
        <f t="shared" si="2"/>
        <v>5</v>
      </c>
      <c r="B34" s="7" t="s">
        <v>35</v>
      </c>
      <c r="C34" s="5"/>
      <c r="D34" s="11"/>
      <c r="H34" s="16"/>
    </row>
    <row r="35" spans="1:8" ht="35.1" customHeight="1">
      <c r="A35" s="10">
        <f t="shared" si="2"/>
        <v>6</v>
      </c>
      <c r="B35" s="7" t="s">
        <v>36</v>
      </c>
      <c r="C35" s="5"/>
      <c r="D35" s="11"/>
      <c r="H35" s="16"/>
    </row>
    <row r="36" spans="1:8" ht="35.1" customHeight="1">
      <c r="A36" s="18" t="s">
        <v>37</v>
      </c>
      <c r="B36" s="19"/>
      <c r="C36" s="19"/>
      <c r="D36" s="20"/>
      <c r="H36" s="16"/>
    </row>
    <row r="37" spans="1:4" ht="35.1" customHeight="1">
      <c r="A37" s="10">
        <v>1</v>
      </c>
      <c r="B37" s="7" t="s">
        <v>39</v>
      </c>
      <c r="C37" s="5"/>
      <c r="D37" s="11"/>
    </row>
    <row r="38" spans="1:4" ht="35.1" customHeight="1">
      <c r="A38" s="10">
        <v>2</v>
      </c>
      <c r="B38" s="7" t="s">
        <v>40</v>
      </c>
      <c r="C38" s="5"/>
      <c r="D38" s="11"/>
    </row>
    <row r="39" spans="1:4" ht="35.1" customHeight="1">
      <c r="A39" s="10">
        <v>3</v>
      </c>
      <c r="B39" s="7" t="s">
        <v>41</v>
      </c>
      <c r="C39" s="5"/>
      <c r="D39" s="11"/>
    </row>
    <row r="40" spans="1:4" ht="35.1" customHeight="1">
      <c r="A40" s="10">
        <v>4</v>
      </c>
      <c r="B40" s="7" t="s">
        <v>42</v>
      </c>
      <c r="C40" s="5"/>
      <c r="D40" s="11"/>
    </row>
    <row r="41" spans="1:4" ht="35.1" customHeight="1">
      <c r="A41" s="10">
        <v>5</v>
      </c>
      <c r="B41" s="7" t="s">
        <v>43</v>
      </c>
      <c r="C41" s="5"/>
      <c r="D41" s="11"/>
    </row>
    <row r="42" spans="1:4" ht="35.1" customHeight="1">
      <c r="A42" s="10">
        <v>6</v>
      </c>
      <c r="B42" s="7" t="s">
        <v>44</v>
      </c>
      <c r="C42" s="5"/>
      <c r="D42" s="11"/>
    </row>
    <row r="43" spans="1:4" ht="35.1" customHeight="1">
      <c r="A43" s="10">
        <v>7</v>
      </c>
      <c r="B43" s="7" t="s">
        <v>45</v>
      </c>
      <c r="C43" s="5"/>
      <c r="D43" s="11"/>
    </row>
    <row r="44" spans="1:4" ht="35.1" customHeight="1">
      <c r="A44" s="18" t="s">
        <v>46</v>
      </c>
      <c r="B44" s="19" t="s">
        <v>38</v>
      </c>
      <c r="C44" s="19"/>
      <c r="D44" s="20"/>
    </row>
    <row r="45" spans="1:4" ht="35.1" customHeight="1">
      <c r="A45" s="10">
        <v>1</v>
      </c>
      <c r="B45" s="17" t="s">
        <v>47</v>
      </c>
      <c r="C45" s="5"/>
      <c r="D45" s="11"/>
    </row>
    <row r="46" spans="1:4" ht="35.1" customHeight="1">
      <c r="A46" s="10">
        <v>2</v>
      </c>
      <c r="B46" s="17" t="s">
        <v>48</v>
      </c>
      <c r="C46" s="5"/>
      <c r="D46" s="11"/>
    </row>
    <row r="47" spans="1:4" ht="35.1" customHeight="1">
      <c r="A47" s="10">
        <v>3</v>
      </c>
      <c r="B47" s="17" t="s">
        <v>49</v>
      </c>
      <c r="C47" s="5"/>
      <c r="D47" s="11"/>
    </row>
    <row r="48" spans="1:4" ht="35.1" customHeight="1">
      <c r="A48" s="10">
        <v>4</v>
      </c>
      <c r="B48" s="17" t="s">
        <v>50</v>
      </c>
      <c r="C48" s="5"/>
      <c r="D48" s="11"/>
    </row>
    <row r="49" spans="1:4" ht="35.1" customHeight="1">
      <c r="A49" s="18" t="s">
        <v>51</v>
      </c>
      <c r="B49" s="19"/>
      <c r="C49" s="19"/>
      <c r="D49" s="20"/>
    </row>
    <row r="50" spans="1:4" ht="35.1" customHeight="1">
      <c r="A50" s="10">
        <v>1</v>
      </c>
      <c r="B50" s="6" t="s">
        <v>52</v>
      </c>
      <c r="C50" s="5"/>
      <c r="D50" s="11"/>
    </row>
    <row r="51" spans="1:4" ht="35.1" customHeight="1">
      <c r="A51" s="10">
        <v>2</v>
      </c>
      <c r="B51" s="6" t="s">
        <v>53</v>
      </c>
      <c r="C51" s="5"/>
      <c r="D51" s="11"/>
    </row>
    <row r="52" spans="1:4" ht="35.1" customHeight="1">
      <c r="A52" s="10">
        <v>3</v>
      </c>
      <c r="B52" s="6" t="s">
        <v>54</v>
      </c>
      <c r="C52" s="5"/>
      <c r="D52" s="11"/>
    </row>
    <row r="53" spans="1:4" ht="35.1" customHeight="1">
      <c r="A53" s="10">
        <v>4</v>
      </c>
      <c r="B53" s="6" t="s">
        <v>55</v>
      </c>
      <c r="C53" s="5"/>
      <c r="D53" s="11"/>
    </row>
    <row r="54" spans="1:4" ht="35.1" customHeight="1">
      <c r="A54" s="10">
        <v>5</v>
      </c>
      <c r="B54" s="6" t="s">
        <v>56</v>
      </c>
      <c r="C54" s="5"/>
      <c r="D54" s="11"/>
    </row>
    <row r="55" spans="1:4" ht="35.1" customHeight="1">
      <c r="A55" s="10">
        <v>6</v>
      </c>
      <c r="B55" s="6" t="s">
        <v>57</v>
      </c>
      <c r="C55" s="5"/>
      <c r="D55" s="11"/>
    </row>
    <row r="56" spans="1:4" ht="35.1" customHeight="1">
      <c r="A56" s="10">
        <v>7</v>
      </c>
      <c r="B56" s="6" t="s">
        <v>58</v>
      </c>
      <c r="C56" s="5"/>
      <c r="D56" s="11"/>
    </row>
    <row r="57" spans="1:4" ht="35.1" customHeight="1">
      <c r="A57" s="10">
        <v>8</v>
      </c>
      <c r="B57" s="6" t="s">
        <v>59</v>
      </c>
      <c r="C57" s="5"/>
      <c r="D57" s="11"/>
    </row>
    <row r="58" spans="1:4" ht="35.1" customHeight="1">
      <c r="A58" s="18" t="s">
        <v>5</v>
      </c>
      <c r="B58" s="19"/>
      <c r="C58" s="19"/>
      <c r="D58" s="20"/>
    </row>
    <row r="59" spans="1:4" ht="35.1" customHeight="1">
      <c r="A59" s="8" t="s">
        <v>1</v>
      </c>
      <c r="B59" s="4" t="s">
        <v>2</v>
      </c>
      <c r="C59" s="3" t="s">
        <v>3</v>
      </c>
      <c r="D59" s="9" t="s">
        <v>4</v>
      </c>
    </row>
    <row r="60" spans="1:4" ht="35.1" customHeight="1" thickBot="1">
      <c r="A60" s="12">
        <v>1</v>
      </c>
      <c r="B60" s="13" t="s">
        <v>6</v>
      </c>
      <c r="C60" s="14"/>
      <c r="D60" s="15"/>
    </row>
  </sheetData>
  <mergeCells count="12">
    <mergeCell ref="A58:D58"/>
    <mergeCell ref="A1:D1"/>
    <mergeCell ref="A4:D4"/>
    <mergeCell ref="A5:B5"/>
    <mergeCell ref="C5:D5"/>
    <mergeCell ref="A7:D7"/>
    <mergeCell ref="A15:D15"/>
    <mergeCell ref="A24:D24"/>
    <mergeCell ref="A29:D29"/>
    <mergeCell ref="A36:D36"/>
    <mergeCell ref="A44:D44"/>
    <mergeCell ref="A49:D49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Rytir Jakub, MUDr.</dc:creator>
  <cp:keywords/>
  <dc:description/>
  <cp:lastModifiedBy>Mayerová Klára, Ing.</cp:lastModifiedBy>
  <dcterms:created xsi:type="dcterms:W3CDTF">2023-08-24T06:37:05Z</dcterms:created>
  <dcterms:modified xsi:type="dcterms:W3CDTF">2023-10-24T16:35:48Z</dcterms:modified>
  <cp:category/>
  <cp:version/>
  <cp:contentType/>
  <cp:contentStatus/>
</cp:coreProperties>
</file>