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99"/>
  <workbookPr defaultThemeVersion="124226"/>
  <bookViews>
    <workbookView xWindow="65431" yWindow="65431" windowWidth="23250" windowHeight="12570" activeTab="0"/>
  </bookViews>
  <sheets>
    <sheet name="Ceník" sheetId="1" r:id="rId1"/>
  </sheets>
  <definedNames>
    <definedName name="_xlnm.Print_Area" localSheetId="0">'Ceník'!$A$1:$L$35</definedName>
    <definedName name="_xlnm.Print_Titles" localSheetId="0">'Ceník'!$1:$6</definedName>
  </definedNames>
  <calcPr calcId="191029"/>
</workbook>
</file>

<file path=xl/sharedStrings.xml><?xml version="1.0" encoding="utf-8"?>
<sst xmlns="http://schemas.openxmlformats.org/spreadsheetml/2006/main" count="100" uniqueCount="49">
  <si>
    <t>ATC skupina</t>
  </si>
  <si>
    <t>Účinná látka</t>
  </si>
  <si>
    <t>Specifikace</t>
  </si>
  <si>
    <t>Závoz</t>
  </si>
  <si>
    <t xml:space="preserve"> DPH</t>
  </si>
  <si>
    <t>Celková cena bez DPH</t>
  </si>
  <si>
    <t>Jednotková cena vč. DPH</t>
  </si>
  <si>
    <t>Celková cena vč. DPH</t>
  </si>
  <si>
    <t>Příloha č. 3 k ZD</t>
  </si>
  <si>
    <t>*Uvedený počet je pouze orientační, záleží na počtu a skladbě pacientů, aktuálních klinických datech a aktuálních nasmlouvaných podmínkách s pojišťovnami.</t>
  </si>
  <si>
    <t>*Účastník vyplní tu část na kterou podává nabídku.</t>
  </si>
  <si>
    <t>Část 1</t>
  </si>
  <si>
    <t>Část 5</t>
  </si>
  <si>
    <t>Část 2</t>
  </si>
  <si>
    <t>Část 3</t>
  </si>
  <si>
    <t>Část 4</t>
  </si>
  <si>
    <t>Název veřejné zakázky</t>
  </si>
  <si>
    <t>TECHNICKÁ SPECIFIKACE - CENÍK</t>
  </si>
  <si>
    <t>Část veřejné zakázky</t>
  </si>
  <si>
    <t>Předpokládaná hodnota za 48 měsíců bez DPH</t>
  </si>
  <si>
    <t>1x denně</t>
  </si>
  <si>
    <t>Předpokládaný odběr za 48 měsíců (ve formě jednotek lékové formy - ampule, lahve, tbl., apod.)</t>
  </si>
  <si>
    <t xml:space="preserve">Celkem za 48 měsíců - ČÁST 1 </t>
  </si>
  <si>
    <t xml:space="preserve">Celkem za 48 měsíců - ČÁST 4 </t>
  </si>
  <si>
    <t>Jednotková cena za jednotku lékové formy bez DPH</t>
  </si>
  <si>
    <t xml:space="preserve"> </t>
  </si>
  <si>
    <t xml:space="preserve">Celkem za 48 měsíců - ČÁST 3 </t>
  </si>
  <si>
    <t xml:space="preserve">Celkem za 48 měsíců - ČÁST 2 </t>
  </si>
  <si>
    <t>LÉČIVA PRO JIHNEM (152023)</t>
  </si>
  <si>
    <t>J01XE01</t>
  </si>
  <si>
    <t>NITROFURANTOIN</t>
  </si>
  <si>
    <t>100MG CPS DUR 30</t>
  </si>
  <si>
    <t>J05AE30</t>
  </si>
  <si>
    <t>NIRMATRELVIR A RITONAVIR</t>
  </si>
  <si>
    <t>150MG+100MG TBL FLM 30(20+10)</t>
  </si>
  <si>
    <t>1x týdně</t>
  </si>
  <si>
    <t>J05AP57</t>
  </si>
  <si>
    <t>GLEKAPREVIR A PIBRENTASVIR</t>
  </si>
  <si>
    <t>100MG/40MG TBL FLM 84(4X21)</t>
  </si>
  <si>
    <t>N01BB</t>
  </si>
  <si>
    <t>10MG/G+2MG/G GEL 1X20G</t>
  </si>
  <si>
    <t>N03AX22</t>
  </si>
  <si>
    <t>PERAMPANEL</t>
  </si>
  <si>
    <t>0,5MG/ML POR SUS 1X340ML+2STŘ+AD</t>
  </si>
  <si>
    <t>2MG TBL FLM 7</t>
  </si>
  <si>
    <t>4MG TBL FLM 28</t>
  </si>
  <si>
    <t>6MG TBL FLM 28</t>
  </si>
  <si>
    <t>8MG TBL FLM 28</t>
  </si>
  <si>
    <t>AMIDY, cesta podání uretrální podání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</si>
</sst>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#,##0.00\ &quot;Kč&quot;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ahoma"/>
      <family val="2"/>
    </font>
    <font>
      <sz val="10"/>
      <color theme="1"/>
      <name val="Cambria"/>
      <family val="2"/>
      <scheme val="major"/>
    </font>
    <font>
      <sz val="10"/>
      <name val="Verdana"/>
      <family val="2"/>
    </font>
    <font>
      <sz val="10"/>
      <name val="Arial CE"/>
      <family val="2"/>
    </font>
    <font>
      <b/>
      <sz val="11"/>
      <color theme="1"/>
      <name val="Arial"/>
      <family val="2"/>
    </font>
    <font>
      <b/>
      <u val="single"/>
      <sz val="16"/>
      <color rgb="FF000000"/>
      <name val="Arial"/>
      <family val="2"/>
    </font>
    <font>
      <b/>
      <i/>
      <sz val="11"/>
      <color theme="1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000000"/>
      <name val="Arial"/>
      <family val="2"/>
    </font>
    <font>
      <b/>
      <sz val="14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hair"/>
      <bottom style="hair"/>
    </border>
    <border>
      <left style="thin"/>
      <right style="medium"/>
      <top style="hair"/>
      <bottom style="medium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33" borderId="10" applyNumberFormat="0" applyFont="0" applyFill="0" applyBorder="0" applyProtection="0">
      <alignment/>
    </xf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43" fontId="22" fillId="0" borderId="0" applyFont="0" applyFill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9" fontId="24" fillId="0" borderId="0" applyFon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2">
    <xf numFmtId="0" fontId="0" fillId="0" borderId="0" xfId="0"/>
    <xf numFmtId="0" fontId="26" fillId="0" borderId="0" xfId="0" applyFont="1"/>
    <xf numFmtId="0" fontId="28" fillId="0" borderId="0" xfId="0" applyFont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0" fontId="28" fillId="0" borderId="0" xfId="0" applyFont="1"/>
    <xf numFmtId="3" fontId="26" fillId="0" borderId="0" xfId="0" applyNumberFormat="1" applyFont="1"/>
    <xf numFmtId="0" fontId="30" fillId="0" borderId="0" xfId="0" applyFont="1"/>
    <xf numFmtId="4" fontId="26" fillId="0" borderId="0" xfId="0" applyNumberFormat="1" applyFont="1"/>
    <xf numFmtId="0" fontId="27" fillId="0" borderId="0" xfId="0" applyFont="1" applyAlignment="1">
      <alignment horizontal="center" vertical="center"/>
    </xf>
    <xf numFmtId="0" fontId="33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34" borderId="11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/>
    </xf>
    <xf numFmtId="3" fontId="26" fillId="34" borderId="12" xfId="0" applyNumberFormat="1" applyFont="1" applyFill="1" applyBorder="1" applyAlignment="1">
      <alignment horizontal="center" vertical="center" wrapText="1"/>
    </xf>
    <xf numFmtId="3" fontId="26" fillId="34" borderId="13" xfId="0" applyNumberFormat="1" applyFont="1" applyFill="1" applyBorder="1" applyAlignment="1">
      <alignment horizontal="center" vertical="center" wrapText="1"/>
    </xf>
    <xf numFmtId="164" fontId="26" fillId="26" borderId="12" xfId="0" applyNumberFormat="1" applyFont="1" applyFill="1" applyBorder="1" applyAlignment="1">
      <alignment horizontal="right"/>
    </xf>
    <xf numFmtId="164" fontId="26" fillId="26" borderId="13" xfId="0" applyNumberFormat="1" applyFont="1" applyFill="1" applyBorder="1" applyAlignment="1">
      <alignment horizontal="right"/>
    </xf>
    <xf numFmtId="164" fontId="30" fillId="30" borderId="14" xfId="0" applyNumberFormat="1" applyFont="1" applyFill="1" applyBorder="1" applyAlignment="1">
      <alignment vertical="center"/>
    </xf>
    <xf numFmtId="9" fontId="30" fillId="30" borderId="14" xfId="0" applyNumberFormat="1" applyFont="1" applyFill="1" applyBorder="1" applyAlignment="1">
      <alignment vertical="center"/>
    </xf>
    <xf numFmtId="164" fontId="30" fillId="30" borderId="15" xfId="0" applyNumberFormat="1" applyFont="1" applyFill="1" applyBorder="1" applyAlignment="1">
      <alignment vertical="center"/>
    </xf>
    <xf numFmtId="9" fontId="30" fillId="30" borderId="15" xfId="0" applyNumberFormat="1" applyFont="1" applyFill="1" applyBorder="1" applyAlignment="1">
      <alignment vertical="center"/>
    </xf>
    <xf numFmtId="164" fontId="2" fillId="0" borderId="16" xfId="0" applyNumberFormat="1" applyFont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164" fontId="2" fillId="0" borderId="18" xfId="0" applyNumberFormat="1" applyFont="1" applyBorder="1" applyAlignment="1">
      <alignment vertical="center"/>
    </xf>
    <xf numFmtId="164" fontId="2" fillId="0" borderId="19" xfId="0" applyNumberFormat="1" applyFont="1" applyBorder="1" applyAlignment="1">
      <alignment vertical="center"/>
    </xf>
    <xf numFmtId="0" fontId="0" fillId="0" borderId="14" xfId="0" applyFill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/>
    </xf>
    <xf numFmtId="164" fontId="30" fillId="30" borderId="20" xfId="0" applyNumberFormat="1" applyFont="1" applyFill="1" applyBorder="1" applyAlignment="1">
      <alignment vertical="center"/>
    </xf>
    <xf numFmtId="9" fontId="30" fillId="30" borderId="20" xfId="0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vertical="center"/>
    </xf>
    <xf numFmtId="164" fontId="2" fillId="0" borderId="21" xfId="0" applyNumberFormat="1" applyFont="1" applyBorder="1" applyAlignment="1">
      <alignment vertical="center"/>
    </xf>
    <xf numFmtId="164" fontId="2" fillId="0" borderId="22" xfId="0" applyNumberFormat="1" applyFont="1" applyBorder="1" applyAlignment="1">
      <alignment vertical="center"/>
    </xf>
    <xf numFmtId="164" fontId="2" fillId="0" borderId="23" xfId="0" applyNumberFormat="1" applyFont="1" applyBorder="1" applyAlignment="1">
      <alignment vertical="center"/>
    </xf>
    <xf numFmtId="164" fontId="2" fillId="0" borderId="16" xfId="0" applyNumberFormat="1" applyFont="1" applyBorder="1" applyAlignment="1">
      <alignment horizontal="right" vertical="center"/>
    </xf>
    <xf numFmtId="164" fontId="2" fillId="0" borderId="24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/>
    </xf>
    <xf numFmtId="164" fontId="2" fillId="0" borderId="25" xfId="0" applyNumberFormat="1" applyFont="1" applyBorder="1" applyAlignment="1">
      <alignment horizontal="right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164" fontId="30" fillId="30" borderId="16" xfId="0" applyNumberFormat="1" applyFont="1" applyFill="1" applyBorder="1" applyAlignment="1">
      <alignment horizontal="center" vertical="center"/>
    </xf>
    <xf numFmtId="164" fontId="30" fillId="30" borderId="24" xfId="0" applyNumberFormat="1" applyFont="1" applyFill="1" applyBorder="1" applyAlignment="1">
      <alignment horizontal="center" vertical="center"/>
    </xf>
    <xf numFmtId="9" fontId="30" fillId="30" borderId="16" xfId="0" applyNumberFormat="1" applyFont="1" applyFill="1" applyBorder="1" applyAlignment="1">
      <alignment horizontal="center" vertical="center"/>
    </xf>
    <xf numFmtId="9" fontId="30" fillId="30" borderId="24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/>
    </xf>
    <xf numFmtId="4" fontId="2" fillId="0" borderId="24" xfId="0" applyNumberFormat="1" applyFont="1" applyBorder="1" applyAlignment="1">
      <alignment horizontal="center" vertical="center"/>
    </xf>
    <xf numFmtId="0" fontId="26" fillId="26" borderId="11" xfId="0" applyFont="1" applyFill="1" applyBorder="1" applyAlignment="1">
      <alignment horizontal="right"/>
    </xf>
    <xf numFmtId="0" fontId="26" fillId="26" borderId="12" xfId="0" applyFont="1" applyFill="1" applyBorder="1" applyAlignment="1">
      <alignment horizontal="right"/>
    </xf>
    <xf numFmtId="0" fontId="26" fillId="26" borderId="26" xfId="0" applyFont="1" applyFill="1" applyBorder="1" applyAlignment="1">
      <alignment horizontal="center" vertical="center"/>
    </xf>
    <xf numFmtId="0" fontId="26" fillId="26" borderId="27" xfId="0" applyFont="1" applyFill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4" fontId="2" fillId="0" borderId="28" xfId="0" applyNumberFormat="1" applyFont="1" applyBorder="1" applyAlignment="1">
      <alignment horizontal="center" vertical="center"/>
    </xf>
    <xf numFmtId="4" fontId="2" fillId="0" borderId="29" xfId="0" applyNumberFormat="1" applyFont="1" applyBorder="1" applyAlignment="1">
      <alignment horizontal="center" vertical="center"/>
    </xf>
    <xf numFmtId="4" fontId="2" fillId="0" borderId="30" xfId="0" applyNumberFormat="1" applyFont="1" applyBorder="1" applyAlignment="1">
      <alignment horizontal="center" vertical="center"/>
    </xf>
    <xf numFmtId="0" fontId="26" fillId="26" borderId="31" xfId="0" applyFont="1" applyFill="1" applyBorder="1" applyAlignment="1">
      <alignment horizontal="center" vertical="center"/>
    </xf>
    <xf numFmtId="0" fontId="26" fillId="26" borderId="32" xfId="0" applyFont="1" applyFill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26" fillId="0" borderId="0" xfId="0" applyFont="1" applyFill="1" applyAlignment="1">
      <alignment horizontal="right" vertical="center"/>
    </xf>
    <xf numFmtId="0" fontId="31" fillId="35" borderId="33" xfId="0" applyFont="1" applyFill="1" applyBorder="1" applyAlignment="1">
      <alignment horizontal="center" vertical="center"/>
    </xf>
    <xf numFmtId="0" fontId="31" fillId="35" borderId="34" xfId="0" applyFont="1" applyFill="1" applyBorder="1" applyAlignment="1">
      <alignment horizontal="center" vertical="center"/>
    </xf>
    <xf numFmtId="0" fontId="31" fillId="35" borderId="35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</cellXfs>
  <cellStyles count="1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 1" xfId="38"/>
    <cellStyle name="40 % – Zvýraznění 1" xfId="39"/>
    <cellStyle name="60 % – Zvýraznění 1" xfId="40"/>
    <cellStyle name="Zvýraznění 2" xfId="41"/>
    <cellStyle name="20 % – Zvýraznění 2" xfId="42"/>
    <cellStyle name="40 % – Zvýraznění 2" xfId="43"/>
    <cellStyle name="60 % – Zvýraznění 2" xfId="44"/>
    <cellStyle name="Zvýraznění 3" xfId="45"/>
    <cellStyle name="20 % – Zvýraznění 3" xfId="46"/>
    <cellStyle name="40 % – Zvýraznění 3" xfId="47"/>
    <cellStyle name="60 % – Zvýraznění 3" xfId="48"/>
    <cellStyle name="Zvýraznění 4" xfId="49"/>
    <cellStyle name="20 % – Zvýraznění 4" xfId="50"/>
    <cellStyle name="40 % – Zvýraznění 4" xfId="51"/>
    <cellStyle name="60 % – Zvýraznění 4" xfId="52"/>
    <cellStyle name="Zvýraznění 5" xfId="53"/>
    <cellStyle name="20 % – Zvýraznění 5" xfId="54"/>
    <cellStyle name="40 % – Zvýraznění 5" xfId="55"/>
    <cellStyle name="60 % – Zvýraznění 5" xfId="56"/>
    <cellStyle name="Zvýraznění 6" xfId="57"/>
    <cellStyle name="20 % – Zvýraznění 6" xfId="58"/>
    <cellStyle name="40 % – Zvýraznění 6" xfId="59"/>
    <cellStyle name="60 % – Zvýraznění 6" xfId="60"/>
    <cellStyle name="Normální 2" xfId="61"/>
    <cellStyle name="normální 3" xfId="62"/>
    <cellStyle name="normální 6" xfId="63"/>
    <cellStyle name="Procenta 2 2" xfId="64"/>
    <cellStyle name="normální 7" xfId="65"/>
    <cellStyle name="normální 8" xfId="66"/>
    <cellStyle name="normální 60" xfId="67"/>
    <cellStyle name="normální 61" xfId="68"/>
    <cellStyle name="normální 68" xfId="69"/>
    <cellStyle name="normální 69" xfId="70"/>
    <cellStyle name="normální 72" xfId="71"/>
    <cellStyle name="normální 73" xfId="72"/>
    <cellStyle name="normální 82" xfId="73"/>
    <cellStyle name="normální 83" xfId="74"/>
    <cellStyle name="normální 84" xfId="75"/>
    <cellStyle name="normální 86" xfId="76"/>
    <cellStyle name="normální 85" xfId="77"/>
    <cellStyle name="normální 87" xfId="78"/>
    <cellStyle name="Normální 2 2" xfId="79"/>
    <cellStyle name="normální 6 2" xfId="80"/>
    <cellStyle name="normální 7 2" xfId="81"/>
    <cellStyle name="normální 8 2" xfId="82"/>
    <cellStyle name="normální 60 2" xfId="83"/>
    <cellStyle name="normální 61 2" xfId="84"/>
    <cellStyle name="normální 68 2" xfId="85"/>
    <cellStyle name="normální 69 2" xfId="86"/>
    <cellStyle name="normální 72 2" xfId="87"/>
    <cellStyle name="normální 73 2" xfId="88"/>
    <cellStyle name="normální 82 2" xfId="89"/>
    <cellStyle name="normální 83 2" xfId="90"/>
    <cellStyle name="normální 84 2" xfId="91"/>
    <cellStyle name="normální 86 2" xfId="92"/>
    <cellStyle name="normální 85 2" xfId="93"/>
    <cellStyle name="normální 87 2" xfId="94"/>
    <cellStyle name="normální 4" xfId="95"/>
    <cellStyle name="Hypertextový odkaz 2" xfId="96"/>
    <cellStyle name="Čárka 2" xfId="97"/>
    <cellStyle name="Normal_A line_Ceník_07_2008" xfId="98"/>
    <cellStyle name="Normální 2 2 2" xfId="99"/>
    <cellStyle name="Čárka 2 2" xfId="100"/>
    <cellStyle name="Normální 2 3" xfId="101"/>
    <cellStyle name="Normal 4" xfId="102"/>
    <cellStyle name="Normal 2" xfId="103"/>
    <cellStyle name="Percent 2" xfId="104"/>
    <cellStyle name="Normal 3" xfId="105"/>
    <cellStyle name="Normální 2 4" xfId="106"/>
    <cellStyle name="normální 6 3" xfId="107"/>
    <cellStyle name="normální 60 3" xfId="108"/>
    <cellStyle name="normální 61 3" xfId="109"/>
    <cellStyle name="normální 68 3" xfId="110"/>
    <cellStyle name="normální 69 3" xfId="111"/>
    <cellStyle name="normální 7 3" xfId="112"/>
    <cellStyle name="normální 72 3" xfId="113"/>
    <cellStyle name="normální 73 3" xfId="114"/>
    <cellStyle name="normální 8 3" xfId="115"/>
    <cellStyle name="normální 82 3" xfId="116"/>
    <cellStyle name="normální 83 3" xfId="117"/>
    <cellStyle name="normální 84 3" xfId="118"/>
    <cellStyle name="normální 85 3" xfId="119"/>
    <cellStyle name="normální 86 3" xfId="120"/>
    <cellStyle name="normální 87 3" xfId="121"/>
    <cellStyle name="Normální 9" xfId="122"/>
    <cellStyle name="Normal 5" xfId="123"/>
    <cellStyle name="normální 5" xfId="124"/>
    <cellStyle name="normální 2 2 3" xfId="125"/>
    <cellStyle name="Normal 3 2" xfId="126"/>
    <cellStyle name="Normal 2 2" xfId="127"/>
    <cellStyle name="Percent 2 2" xfId="128"/>
    <cellStyle name="normální 5 2" xfId="129"/>
    <cellStyle name="Normal 4 2" xfId="130"/>
    <cellStyle name="normální 10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45" name="TextovéPole 44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46" name="TextovéPole 45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47" name="TextovéPole 46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48" name="TextovéPole 47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49" name="TextovéPole 48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50" name="TextovéPole 49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51" name="TextovéPole 50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52" name="TextovéPole 51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53" name="TextovéPole 52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54" name="TextovéPole 53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55" name="TextovéPole 54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56" name="TextovéPole 55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57" name="TextovéPole 56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58" name="TextovéPole 57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59" name="TextovéPole 58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60" name="TextovéPole 59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61" name="TextovéPole 60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62" name="TextovéPole 61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63" name="TextovéPole 62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64" name="TextovéPole 63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65" name="TextovéPole 64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66" name="TextovéPole 65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67" name="TextovéPole 66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68" name="TextovéPole 67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69" name="TextovéPole 68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70" name="TextovéPole 69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71" name="TextovéPole 70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72" name="TextovéPole 71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73" name="TextovéPole 72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74" name="TextovéPole 73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75" name="TextovéPole 74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76" name="TextovéPole 75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77" name="TextovéPole 76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78" name="TextovéPole 77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79" name="TextovéPole 78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80" name="TextovéPole 79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81" name="TextovéPole 80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82" name="TextovéPole 81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83" name="TextovéPole 82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84" name="TextovéPole 83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85" name="TextovéPole 84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92" name="TextovéPole 91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96" name="TextovéPole 95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24" name="TextovéPole 123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25" name="TextovéPole 124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62" name="TextovéPole 161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63" name="TextovéPole 162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64" name="TextovéPole 163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65" name="TextovéPole 164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66" name="TextovéPole 165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67" name="TextovéPole 166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68" name="TextovéPole 167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69" name="TextovéPole 168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70" name="TextovéPole 169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71" name="TextovéPole 170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72" name="TextovéPole 171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73" name="TextovéPole 172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6696075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6696075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6696075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6696075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6696075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6696075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6696075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6696075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6696075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6696075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6696075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6696075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96" name="TextovéPole 195"/>
        <xdr:cNvSpPr txBox="1"/>
      </xdr:nvSpPr>
      <xdr:spPr>
        <a:xfrm>
          <a:off x="6696075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6696075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6696075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99" name="TextovéPole 198"/>
        <xdr:cNvSpPr txBox="1"/>
      </xdr:nvSpPr>
      <xdr:spPr>
        <a:xfrm>
          <a:off x="6696075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00" name="TextovéPole 199"/>
        <xdr:cNvSpPr txBox="1"/>
      </xdr:nvSpPr>
      <xdr:spPr>
        <a:xfrm>
          <a:off x="6696075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01" name="TextovéPole 200"/>
        <xdr:cNvSpPr txBox="1"/>
      </xdr:nvSpPr>
      <xdr:spPr>
        <a:xfrm>
          <a:off x="6696075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02" name="TextovéPole 201"/>
        <xdr:cNvSpPr txBox="1"/>
      </xdr:nvSpPr>
      <xdr:spPr>
        <a:xfrm>
          <a:off x="6696075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03" name="TextovéPole 202"/>
        <xdr:cNvSpPr txBox="1"/>
      </xdr:nvSpPr>
      <xdr:spPr>
        <a:xfrm>
          <a:off x="6696075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04" name="TextovéPole 203"/>
        <xdr:cNvSpPr txBox="1"/>
      </xdr:nvSpPr>
      <xdr:spPr>
        <a:xfrm>
          <a:off x="6696075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05" name="TextovéPole 204"/>
        <xdr:cNvSpPr txBox="1"/>
      </xdr:nvSpPr>
      <xdr:spPr>
        <a:xfrm>
          <a:off x="6696075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06" name="TextovéPole 205"/>
        <xdr:cNvSpPr txBox="1"/>
      </xdr:nvSpPr>
      <xdr:spPr>
        <a:xfrm>
          <a:off x="6696075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07" name="TextovéPole 206"/>
        <xdr:cNvSpPr txBox="1"/>
      </xdr:nvSpPr>
      <xdr:spPr>
        <a:xfrm>
          <a:off x="6696075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08" name="TextovéPole 207"/>
        <xdr:cNvSpPr txBox="1"/>
      </xdr:nvSpPr>
      <xdr:spPr>
        <a:xfrm>
          <a:off x="6696075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09" name="TextovéPole 208"/>
        <xdr:cNvSpPr txBox="1"/>
      </xdr:nvSpPr>
      <xdr:spPr>
        <a:xfrm>
          <a:off x="6696075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10" name="TextovéPole 209"/>
        <xdr:cNvSpPr txBox="1"/>
      </xdr:nvSpPr>
      <xdr:spPr>
        <a:xfrm>
          <a:off x="6696075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11" name="TextovéPole 210"/>
        <xdr:cNvSpPr txBox="1"/>
      </xdr:nvSpPr>
      <xdr:spPr>
        <a:xfrm>
          <a:off x="6696075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12" name="TextovéPole 211"/>
        <xdr:cNvSpPr txBox="1"/>
      </xdr:nvSpPr>
      <xdr:spPr>
        <a:xfrm>
          <a:off x="6696075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13" name="TextovéPole 212"/>
        <xdr:cNvSpPr txBox="1"/>
      </xdr:nvSpPr>
      <xdr:spPr>
        <a:xfrm>
          <a:off x="6696075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14" name="TextovéPole 213"/>
        <xdr:cNvSpPr txBox="1"/>
      </xdr:nvSpPr>
      <xdr:spPr>
        <a:xfrm>
          <a:off x="6696075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15" name="TextovéPole 214"/>
        <xdr:cNvSpPr txBox="1"/>
      </xdr:nvSpPr>
      <xdr:spPr>
        <a:xfrm>
          <a:off x="6696075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16" name="TextovéPole 215"/>
        <xdr:cNvSpPr txBox="1"/>
      </xdr:nvSpPr>
      <xdr:spPr>
        <a:xfrm>
          <a:off x="6696075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17" name="TextovéPole 216"/>
        <xdr:cNvSpPr txBox="1"/>
      </xdr:nvSpPr>
      <xdr:spPr>
        <a:xfrm>
          <a:off x="6696075" y="932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18" name="TextovéPole 217"/>
        <xdr:cNvSpPr txBox="1"/>
      </xdr:nvSpPr>
      <xdr:spPr>
        <a:xfrm>
          <a:off x="6696075" y="8172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19" name="TextovéPole 218"/>
        <xdr:cNvSpPr txBox="1"/>
      </xdr:nvSpPr>
      <xdr:spPr>
        <a:xfrm>
          <a:off x="6696075" y="8172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20" name="TextovéPole 219"/>
        <xdr:cNvSpPr txBox="1"/>
      </xdr:nvSpPr>
      <xdr:spPr>
        <a:xfrm>
          <a:off x="6696075" y="932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21" name="TextovéPole 220"/>
        <xdr:cNvSpPr txBox="1"/>
      </xdr:nvSpPr>
      <xdr:spPr>
        <a:xfrm>
          <a:off x="6696075" y="932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22" name="TextovéPole 221"/>
        <xdr:cNvSpPr txBox="1"/>
      </xdr:nvSpPr>
      <xdr:spPr>
        <a:xfrm>
          <a:off x="6696075" y="932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23" name="TextovéPole 222"/>
        <xdr:cNvSpPr txBox="1"/>
      </xdr:nvSpPr>
      <xdr:spPr>
        <a:xfrm>
          <a:off x="6696075" y="932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24" name="TextovéPole 223"/>
        <xdr:cNvSpPr txBox="1"/>
      </xdr:nvSpPr>
      <xdr:spPr>
        <a:xfrm>
          <a:off x="6696075" y="8172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25" name="TextovéPole 224"/>
        <xdr:cNvSpPr txBox="1"/>
      </xdr:nvSpPr>
      <xdr:spPr>
        <a:xfrm>
          <a:off x="6696075" y="932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26" name="TextovéPole 225"/>
        <xdr:cNvSpPr txBox="1"/>
      </xdr:nvSpPr>
      <xdr:spPr>
        <a:xfrm>
          <a:off x="6696075" y="8172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27" name="TextovéPole 226"/>
        <xdr:cNvSpPr txBox="1"/>
      </xdr:nvSpPr>
      <xdr:spPr>
        <a:xfrm>
          <a:off x="6696075" y="932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28" name="TextovéPole 227"/>
        <xdr:cNvSpPr txBox="1"/>
      </xdr:nvSpPr>
      <xdr:spPr>
        <a:xfrm>
          <a:off x="6696075" y="932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29" name="TextovéPole 228"/>
        <xdr:cNvSpPr txBox="1"/>
      </xdr:nvSpPr>
      <xdr:spPr>
        <a:xfrm>
          <a:off x="6696075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30" name="TextovéPole 229"/>
        <xdr:cNvSpPr txBox="1"/>
      </xdr:nvSpPr>
      <xdr:spPr>
        <a:xfrm>
          <a:off x="6696075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31" name="TextovéPole 230"/>
        <xdr:cNvSpPr txBox="1"/>
      </xdr:nvSpPr>
      <xdr:spPr>
        <a:xfrm>
          <a:off x="6696075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32" name="TextovéPole 231"/>
        <xdr:cNvSpPr txBox="1"/>
      </xdr:nvSpPr>
      <xdr:spPr>
        <a:xfrm>
          <a:off x="6696075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33" name="TextovéPole 232"/>
        <xdr:cNvSpPr txBox="1"/>
      </xdr:nvSpPr>
      <xdr:spPr>
        <a:xfrm>
          <a:off x="6696075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234" name="TextovéPole 233"/>
        <xdr:cNvSpPr txBox="1"/>
      </xdr:nvSpPr>
      <xdr:spPr>
        <a:xfrm>
          <a:off x="6696075" y="996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235" name="TextovéPole 234"/>
        <xdr:cNvSpPr txBox="1"/>
      </xdr:nvSpPr>
      <xdr:spPr>
        <a:xfrm>
          <a:off x="6696075" y="996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236" name="TextovéPole 235"/>
        <xdr:cNvSpPr txBox="1"/>
      </xdr:nvSpPr>
      <xdr:spPr>
        <a:xfrm>
          <a:off x="6696075" y="996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237" name="TextovéPole 236"/>
        <xdr:cNvSpPr txBox="1"/>
      </xdr:nvSpPr>
      <xdr:spPr>
        <a:xfrm>
          <a:off x="6696075" y="996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238" name="TextovéPole 237"/>
        <xdr:cNvSpPr txBox="1"/>
      </xdr:nvSpPr>
      <xdr:spPr>
        <a:xfrm>
          <a:off x="6696075" y="996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239" name="TextovéPole 238"/>
        <xdr:cNvSpPr txBox="1"/>
      </xdr:nvSpPr>
      <xdr:spPr>
        <a:xfrm>
          <a:off x="6696075" y="996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240" name="TextovéPole 239"/>
        <xdr:cNvSpPr txBox="1"/>
      </xdr:nvSpPr>
      <xdr:spPr>
        <a:xfrm>
          <a:off x="6696075" y="996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241" name="TextovéPole 240"/>
        <xdr:cNvSpPr txBox="1"/>
      </xdr:nvSpPr>
      <xdr:spPr>
        <a:xfrm>
          <a:off x="6696075" y="996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242" name="TextovéPole 241"/>
        <xdr:cNvSpPr txBox="1"/>
      </xdr:nvSpPr>
      <xdr:spPr>
        <a:xfrm>
          <a:off x="6696075" y="996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243" name="TextovéPole 242"/>
        <xdr:cNvSpPr txBox="1"/>
      </xdr:nvSpPr>
      <xdr:spPr>
        <a:xfrm>
          <a:off x="6696075" y="996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244" name="TextovéPole 243"/>
        <xdr:cNvSpPr txBox="1"/>
      </xdr:nvSpPr>
      <xdr:spPr>
        <a:xfrm>
          <a:off x="6696075" y="996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245" name="TextovéPole 244"/>
        <xdr:cNvSpPr txBox="1"/>
      </xdr:nvSpPr>
      <xdr:spPr>
        <a:xfrm>
          <a:off x="6696075" y="996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46" name="TextovéPole 245"/>
        <xdr:cNvSpPr txBox="1"/>
      </xdr:nvSpPr>
      <xdr:spPr>
        <a:xfrm>
          <a:off x="6696075" y="11315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47" name="TextovéPole 246"/>
        <xdr:cNvSpPr txBox="1"/>
      </xdr:nvSpPr>
      <xdr:spPr>
        <a:xfrm>
          <a:off x="6696075" y="11315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48" name="TextovéPole 247"/>
        <xdr:cNvSpPr txBox="1"/>
      </xdr:nvSpPr>
      <xdr:spPr>
        <a:xfrm>
          <a:off x="6696075" y="11315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49" name="TextovéPole 248"/>
        <xdr:cNvSpPr txBox="1"/>
      </xdr:nvSpPr>
      <xdr:spPr>
        <a:xfrm>
          <a:off x="6696075" y="11315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50" name="TextovéPole 249"/>
        <xdr:cNvSpPr txBox="1"/>
      </xdr:nvSpPr>
      <xdr:spPr>
        <a:xfrm>
          <a:off x="6696075" y="11315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51" name="TextovéPole 250"/>
        <xdr:cNvSpPr txBox="1"/>
      </xdr:nvSpPr>
      <xdr:spPr>
        <a:xfrm>
          <a:off x="6696075" y="11315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52" name="TextovéPole 251"/>
        <xdr:cNvSpPr txBox="1"/>
      </xdr:nvSpPr>
      <xdr:spPr>
        <a:xfrm>
          <a:off x="6696075" y="11315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53" name="TextovéPole 252"/>
        <xdr:cNvSpPr txBox="1"/>
      </xdr:nvSpPr>
      <xdr:spPr>
        <a:xfrm>
          <a:off x="6696075" y="11315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54" name="TextovéPole 253"/>
        <xdr:cNvSpPr txBox="1"/>
      </xdr:nvSpPr>
      <xdr:spPr>
        <a:xfrm>
          <a:off x="6696075" y="1226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55" name="TextovéPole 254"/>
        <xdr:cNvSpPr txBox="1"/>
      </xdr:nvSpPr>
      <xdr:spPr>
        <a:xfrm>
          <a:off x="6696075" y="1226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56" name="TextovéPole 255"/>
        <xdr:cNvSpPr txBox="1"/>
      </xdr:nvSpPr>
      <xdr:spPr>
        <a:xfrm>
          <a:off x="6696075" y="1226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57" name="TextovéPole 256"/>
        <xdr:cNvSpPr txBox="1"/>
      </xdr:nvSpPr>
      <xdr:spPr>
        <a:xfrm>
          <a:off x="6696075" y="1226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58" name="TextovéPole 257"/>
        <xdr:cNvSpPr txBox="1"/>
      </xdr:nvSpPr>
      <xdr:spPr>
        <a:xfrm>
          <a:off x="6696075" y="1226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59" name="TextovéPole 258"/>
        <xdr:cNvSpPr txBox="1"/>
      </xdr:nvSpPr>
      <xdr:spPr>
        <a:xfrm>
          <a:off x="6696075" y="1226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60" name="TextovéPole 259"/>
        <xdr:cNvSpPr txBox="1"/>
      </xdr:nvSpPr>
      <xdr:spPr>
        <a:xfrm>
          <a:off x="6696075" y="10163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61" name="TextovéPole 260"/>
        <xdr:cNvSpPr txBox="1"/>
      </xdr:nvSpPr>
      <xdr:spPr>
        <a:xfrm>
          <a:off x="6696075" y="10163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62" name="TextovéPole 261"/>
        <xdr:cNvSpPr txBox="1"/>
      </xdr:nvSpPr>
      <xdr:spPr>
        <a:xfrm>
          <a:off x="6696075" y="10163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63" name="TextovéPole 262"/>
        <xdr:cNvSpPr txBox="1"/>
      </xdr:nvSpPr>
      <xdr:spPr>
        <a:xfrm>
          <a:off x="6696075" y="10163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64" name="TextovéPole 263"/>
        <xdr:cNvSpPr txBox="1"/>
      </xdr:nvSpPr>
      <xdr:spPr>
        <a:xfrm>
          <a:off x="6696075" y="1226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65" name="TextovéPole 264"/>
        <xdr:cNvSpPr txBox="1"/>
      </xdr:nvSpPr>
      <xdr:spPr>
        <a:xfrm>
          <a:off x="6696075" y="1226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66" name="TextovéPole 265"/>
        <xdr:cNvSpPr txBox="1"/>
      </xdr:nvSpPr>
      <xdr:spPr>
        <a:xfrm>
          <a:off x="6696075" y="1226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67" name="TextovéPole 266"/>
        <xdr:cNvSpPr txBox="1"/>
      </xdr:nvSpPr>
      <xdr:spPr>
        <a:xfrm>
          <a:off x="6696075" y="1226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68" name="TextovéPole 267"/>
        <xdr:cNvSpPr txBox="1"/>
      </xdr:nvSpPr>
      <xdr:spPr>
        <a:xfrm>
          <a:off x="6696075" y="1226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69" name="TextovéPole 268"/>
        <xdr:cNvSpPr txBox="1"/>
      </xdr:nvSpPr>
      <xdr:spPr>
        <a:xfrm>
          <a:off x="6696075" y="1226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70" name="TextovéPole 269"/>
        <xdr:cNvSpPr txBox="1"/>
      </xdr:nvSpPr>
      <xdr:spPr>
        <a:xfrm>
          <a:off x="6696075" y="10163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71" name="TextovéPole 270"/>
        <xdr:cNvSpPr txBox="1"/>
      </xdr:nvSpPr>
      <xdr:spPr>
        <a:xfrm>
          <a:off x="6696075" y="10163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72" name="TextovéPole 271"/>
        <xdr:cNvSpPr txBox="1"/>
      </xdr:nvSpPr>
      <xdr:spPr>
        <a:xfrm>
          <a:off x="6696075" y="10163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73" name="TextovéPole 272"/>
        <xdr:cNvSpPr txBox="1"/>
      </xdr:nvSpPr>
      <xdr:spPr>
        <a:xfrm>
          <a:off x="6696075" y="10163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74" name="TextovéPole 273"/>
        <xdr:cNvSpPr txBox="1"/>
      </xdr:nvSpPr>
      <xdr:spPr>
        <a:xfrm>
          <a:off x="6696075" y="1226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75" name="TextovéPole 274"/>
        <xdr:cNvSpPr txBox="1"/>
      </xdr:nvSpPr>
      <xdr:spPr>
        <a:xfrm>
          <a:off x="6696075" y="1226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76" name="TextovéPole 275"/>
        <xdr:cNvSpPr txBox="1"/>
      </xdr:nvSpPr>
      <xdr:spPr>
        <a:xfrm>
          <a:off x="6696075" y="1226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77" name="TextovéPole 276"/>
        <xdr:cNvSpPr txBox="1"/>
      </xdr:nvSpPr>
      <xdr:spPr>
        <a:xfrm>
          <a:off x="6696075" y="1226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78" name="TextovéPole 277"/>
        <xdr:cNvSpPr txBox="1"/>
      </xdr:nvSpPr>
      <xdr:spPr>
        <a:xfrm>
          <a:off x="6696075" y="1226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279" name="TextovéPole 278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280" name="TextovéPole 279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281" name="TextovéPole 280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282" name="TextovéPole 281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283" name="TextovéPole 282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284" name="TextovéPole 283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285" name="TextovéPole 284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286" name="TextovéPole 285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287" name="TextovéPole 286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288" name="TextovéPole 287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289" name="TextovéPole 288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290" name="TextovéPole 289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291" name="TextovéPole 290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292" name="TextovéPole 291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293" name="TextovéPole 292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294" name="TextovéPole 293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295" name="TextovéPole 294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296" name="TextovéPole 295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297" name="TextovéPole 296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298" name="TextovéPole 297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299" name="TextovéPole 298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300" name="TextovéPole 299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301" name="TextovéPole 300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302" name="TextovéPole 301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303" name="TextovéPole 302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304" name="TextovéPole 303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305" name="TextovéPole 304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306" name="TextovéPole 305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307" name="TextovéPole 306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308" name="TextovéPole 307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309" name="TextovéPole 308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310" name="TextovéPole 309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311" name="TextovéPole 310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312" name="TextovéPole 311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313" name="TextovéPole 312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314" name="TextovéPole 313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315" name="TextovéPole 314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316" name="TextovéPole 315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317" name="TextovéPole 316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318" name="TextovéPole 317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319" name="TextovéPole 318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320" name="TextovéPole 319"/>
        <xdr:cNvSpPr txBox="1"/>
      </xdr:nvSpPr>
      <xdr:spPr>
        <a:xfrm>
          <a:off x="6696075" y="10163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321" name="TextovéPole 320"/>
        <xdr:cNvSpPr txBox="1"/>
      </xdr:nvSpPr>
      <xdr:spPr>
        <a:xfrm>
          <a:off x="6696075" y="10163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322" name="TextovéPole 321"/>
        <xdr:cNvSpPr txBox="1"/>
      </xdr:nvSpPr>
      <xdr:spPr>
        <a:xfrm>
          <a:off x="6696075" y="10163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323" name="TextovéPole 322"/>
        <xdr:cNvSpPr txBox="1"/>
      </xdr:nvSpPr>
      <xdr:spPr>
        <a:xfrm>
          <a:off x="6696075" y="10163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324" name="TextovéPole 323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325" name="TextovéPole 324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326" name="TextovéPole 325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327" name="TextovéPole 326"/>
        <xdr:cNvSpPr txBox="1"/>
      </xdr:nvSpPr>
      <xdr:spPr>
        <a:xfrm>
          <a:off x="6696075" y="1290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328" name="TextovéPole 327"/>
        <xdr:cNvSpPr txBox="1"/>
      </xdr:nvSpPr>
      <xdr:spPr>
        <a:xfrm>
          <a:off x="6696075" y="189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329" name="TextovéPole 328"/>
        <xdr:cNvSpPr txBox="1"/>
      </xdr:nvSpPr>
      <xdr:spPr>
        <a:xfrm>
          <a:off x="6696075" y="189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330" name="TextovéPole 329"/>
        <xdr:cNvSpPr txBox="1"/>
      </xdr:nvSpPr>
      <xdr:spPr>
        <a:xfrm>
          <a:off x="6696075" y="189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331" name="TextovéPole 330"/>
        <xdr:cNvSpPr txBox="1"/>
      </xdr:nvSpPr>
      <xdr:spPr>
        <a:xfrm>
          <a:off x="6696075" y="189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332" name="TextovéPole 331"/>
        <xdr:cNvSpPr txBox="1"/>
      </xdr:nvSpPr>
      <xdr:spPr>
        <a:xfrm>
          <a:off x="6696075" y="189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333" name="TextovéPole 332"/>
        <xdr:cNvSpPr txBox="1"/>
      </xdr:nvSpPr>
      <xdr:spPr>
        <a:xfrm>
          <a:off x="6696075" y="189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334" name="TextovéPole 333"/>
        <xdr:cNvSpPr txBox="1"/>
      </xdr:nvSpPr>
      <xdr:spPr>
        <a:xfrm>
          <a:off x="6696075" y="189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335" name="TextovéPole 334"/>
        <xdr:cNvSpPr txBox="1"/>
      </xdr:nvSpPr>
      <xdr:spPr>
        <a:xfrm>
          <a:off x="6696075" y="189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336" name="TextovéPole 335"/>
        <xdr:cNvSpPr txBox="1"/>
      </xdr:nvSpPr>
      <xdr:spPr>
        <a:xfrm>
          <a:off x="6696075" y="189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337" name="TextovéPole 336"/>
        <xdr:cNvSpPr txBox="1"/>
      </xdr:nvSpPr>
      <xdr:spPr>
        <a:xfrm>
          <a:off x="6696075" y="189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338" name="TextovéPole 337"/>
        <xdr:cNvSpPr txBox="1"/>
      </xdr:nvSpPr>
      <xdr:spPr>
        <a:xfrm>
          <a:off x="6696075" y="189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339" name="TextovéPole 338"/>
        <xdr:cNvSpPr txBox="1"/>
      </xdr:nvSpPr>
      <xdr:spPr>
        <a:xfrm>
          <a:off x="6696075" y="189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40" name="TextovéPole 339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41" name="TextovéPole 340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42" name="TextovéPole 341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43" name="TextovéPole 342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44" name="TextovéPole 343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45" name="TextovéPole 344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46" name="TextovéPole 345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47" name="TextovéPole 346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48" name="TextovéPole 347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49" name="TextovéPole 348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50" name="TextovéPole 349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51" name="TextovéPole 350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52" name="TextovéPole 351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53" name="TextovéPole 352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54" name="TextovéPole 353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55" name="TextovéPole 354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56" name="TextovéPole 355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57" name="TextovéPole 356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58" name="TextovéPole 357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59" name="TextovéPole 358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60" name="TextovéPole 359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61" name="TextovéPole 360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62" name="TextovéPole 361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63" name="TextovéPole 362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64" name="TextovéPole 363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65" name="TextovéPole 364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66" name="TextovéPole 365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67" name="TextovéPole 366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68" name="TextovéPole 367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69" name="TextovéPole 368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70" name="TextovéPole 369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71" name="TextovéPole 370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72" name="TextovéPole 371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73" name="TextovéPole 372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74" name="TextovéPole 373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75" name="TextovéPole 374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76" name="TextovéPole 375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77" name="TextovéPole 376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78" name="TextovéPole 377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79" name="TextovéPole 378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80" name="TextovéPole 379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81" name="TextovéPole 380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82" name="TextovéPole 381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83" name="TextovéPole 382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84" name="TextovéPole 383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85" name="TextovéPole 384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86" name="TextovéPole 385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87" name="TextovéPole 386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88" name="TextovéPole 387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89" name="TextovéPole 388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90" name="TextovéPole 389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91" name="TextovéPole 390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92" name="TextovéPole 391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93" name="TextovéPole 392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94" name="TextovéPole 393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95" name="TextovéPole 394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96" name="TextovéPole 395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97" name="TextovéPole 396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98" name="TextovéPole 397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99" name="TextovéPole 398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00" name="TextovéPole 399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01" name="TextovéPole 400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02" name="TextovéPole 401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03" name="TextovéPole 402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04" name="TextovéPole 403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05" name="TextovéPole 404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06" name="TextovéPole 405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07" name="TextovéPole 406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08" name="TextovéPole 407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09" name="TextovéPole 408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10" name="TextovéPole 409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11" name="TextovéPole 410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12" name="TextovéPole 411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13" name="TextovéPole 412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14" name="TextovéPole 413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15" name="TextovéPole 414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16" name="TextovéPole 415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17" name="TextovéPole 416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18" name="TextovéPole 417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19" name="TextovéPole 418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20" name="TextovéPole 419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21" name="TextovéPole 420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22" name="TextovéPole 421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23" name="TextovéPole 422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24" name="TextovéPole 423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25" name="TextovéPole 424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26" name="TextovéPole 425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27" name="TextovéPole 426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28" name="TextovéPole 427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29" name="TextovéPole 428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30" name="TextovéPole 429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31" name="TextovéPole 430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32" name="TextovéPole 431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33" name="TextovéPole 432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34" name="TextovéPole 433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35" name="TextovéPole 434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36" name="TextovéPole 435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37" name="TextovéPole 436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38" name="TextovéPole 437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39" name="TextovéPole 438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40" name="TextovéPole 439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41" name="TextovéPole 440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42" name="TextovéPole 441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43" name="TextovéPole 442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44" name="TextovéPole 443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45" name="TextovéPole 444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46" name="TextovéPole 445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47" name="TextovéPole 446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48" name="TextovéPole 447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49" name="TextovéPole 448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50" name="TextovéPole 449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51" name="TextovéPole 450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52" name="TextovéPole 451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53" name="TextovéPole 452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54" name="TextovéPole 453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55" name="TextovéPole 454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56" name="TextovéPole 455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57" name="TextovéPole 456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58" name="TextovéPole 457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59" name="TextovéPole 458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60" name="TextovéPole 459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61" name="TextovéPole 460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62" name="TextovéPole 461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63" name="TextovéPole 462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64" name="TextovéPole 463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65" name="TextovéPole 464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66" name="TextovéPole 465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67" name="TextovéPole 466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68" name="TextovéPole 467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69" name="TextovéPole 468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70" name="TextovéPole 469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71" name="TextovéPole 470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72" name="TextovéPole 471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73" name="TextovéPole 472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74" name="TextovéPole 473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75" name="TextovéPole 474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76" name="TextovéPole 475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77" name="TextovéPole 476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78" name="TextovéPole 477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79" name="TextovéPole 478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80" name="TextovéPole 479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81" name="TextovéPole 480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82" name="TextovéPole 481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83" name="TextovéPole 482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84" name="TextovéPole 483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85" name="TextovéPole 484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86" name="TextovéPole 485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87" name="TextovéPole 486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88" name="TextovéPole 487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89" name="TextovéPole 488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90" name="TextovéPole 489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91" name="TextovéPole 490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92" name="TextovéPole 491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93" name="TextovéPole 492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94" name="TextovéPole 493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95" name="TextovéPole 494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96" name="TextovéPole 495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97" name="TextovéPole 496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98" name="TextovéPole 497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499" name="TextovéPole 498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500" name="TextovéPole 499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501" name="TextovéPole 500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502" name="TextovéPole 501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503" name="TextovéPole 502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504" name="TextovéPole 503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505" name="TextovéPole 504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506" name="TextovéPole 505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507" name="TextovéPole 506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508" name="TextovéPole 507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509" name="TextovéPole 508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510" name="TextovéPole 509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511" name="TextovéPole 510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512" name="TextovéPole 511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513" name="TextovéPole 512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514" name="TextovéPole 513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515" name="TextovéPole 514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516" name="TextovéPole 515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517" name="TextovéPole 516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518" name="TextovéPole 517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519" name="TextovéPole 518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520" name="TextovéPole 519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521" name="TextovéPole 520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522" name="TextovéPole 521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523" name="TextovéPole 522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524" name="TextovéPole 523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525" name="TextovéPole 524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526" name="TextovéPole 525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527" name="TextovéPole 526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528" name="TextovéPole 527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529" name="TextovéPole 528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530" name="TextovéPole 529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531" name="TextovéPole 530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532" name="TextovéPole 531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533" name="TextovéPole 532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534" name="TextovéPole 533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535" name="TextovéPole 534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536" name="TextovéPole 535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537" name="TextovéPole 536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538" name="TextovéPole 537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539" name="TextovéPole 538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540" name="TextovéPole 539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541" name="TextovéPole 540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542" name="TextovéPole 541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543" name="TextovéPole 542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544" name="TextovéPole 543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545" name="TextovéPole 544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546" name="TextovéPole 545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547" name="TextovéPole 546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548" name="TextovéPole 547"/>
        <xdr:cNvSpPr txBox="1"/>
      </xdr:nvSpPr>
      <xdr:spPr>
        <a:xfrm>
          <a:off x="6696075" y="1271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49" name="TextovéPole 548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50" name="TextovéPole 549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51" name="TextovéPole 550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52" name="TextovéPole 551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53" name="TextovéPole 552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54" name="TextovéPole 553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55" name="TextovéPole 554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56" name="TextovéPole 555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57" name="TextovéPole 556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58" name="TextovéPole 557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59" name="TextovéPole 558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60" name="TextovéPole 559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61" name="TextovéPole 560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62" name="TextovéPole 561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63" name="TextovéPole 562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64" name="TextovéPole 563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65" name="TextovéPole 564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66" name="TextovéPole 565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67" name="TextovéPole 566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68" name="TextovéPole 567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69" name="TextovéPole 568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70" name="TextovéPole 569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71" name="TextovéPole 570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72" name="TextovéPole 571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73" name="TextovéPole 572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74" name="TextovéPole 573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75" name="TextovéPole 574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76" name="TextovéPole 575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77" name="TextovéPole 576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78" name="TextovéPole 577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79" name="TextovéPole 578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80" name="TextovéPole 579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81" name="TextovéPole 580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82" name="TextovéPole 581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83" name="TextovéPole 582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84" name="TextovéPole 583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85" name="TextovéPole 584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86" name="TextovéPole 585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87" name="TextovéPole 586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88" name="TextovéPole 587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89" name="TextovéPole 588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90" name="TextovéPole 589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91" name="TextovéPole 590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92" name="TextovéPole 591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93" name="TextovéPole 592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94" name="TextovéPole 593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95" name="TextovéPole 594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96" name="TextovéPole 595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97" name="TextovéPole 596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98" name="TextovéPole 597"/>
        <xdr:cNvSpPr txBox="1"/>
      </xdr:nvSpPr>
      <xdr:spPr>
        <a:xfrm>
          <a:off x="6696075" y="3352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99" name="TextovéPole 598"/>
        <xdr:cNvSpPr txBox="1"/>
      </xdr:nvSpPr>
      <xdr:spPr>
        <a:xfrm>
          <a:off x="6696075" y="3352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600" name="TextovéPole 599"/>
        <xdr:cNvSpPr txBox="1"/>
      </xdr:nvSpPr>
      <xdr:spPr>
        <a:xfrm>
          <a:off x="6696075" y="3352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601" name="TextovéPole 600"/>
        <xdr:cNvSpPr txBox="1"/>
      </xdr:nvSpPr>
      <xdr:spPr>
        <a:xfrm>
          <a:off x="6696075" y="3352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602" name="TextovéPole 601"/>
        <xdr:cNvSpPr txBox="1"/>
      </xdr:nvSpPr>
      <xdr:spPr>
        <a:xfrm>
          <a:off x="6696075" y="3352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603" name="TextovéPole 602"/>
        <xdr:cNvSpPr txBox="1"/>
      </xdr:nvSpPr>
      <xdr:spPr>
        <a:xfrm>
          <a:off x="6696075" y="3352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604" name="TextovéPole 603"/>
        <xdr:cNvSpPr txBox="1"/>
      </xdr:nvSpPr>
      <xdr:spPr>
        <a:xfrm>
          <a:off x="6696075" y="3352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605" name="TextovéPole 604"/>
        <xdr:cNvSpPr txBox="1"/>
      </xdr:nvSpPr>
      <xdr:spPr>
        <a:xfrm>
          <a:off x="6696075" y="3352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606" name="TextovéPole 605"/>
        <xdr:cNvSpPr txBox="1"/>
      </xdr:nvSpPr>
      <xdr:spPr>
        <a:xfrm>
          <a:off x="6696075" y="354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607" name="TextovéPole 606"/>
        <xdr:cNvSpPr txBox="1"/>
      </xdr:nvSpPr>
      <xdr:spPr>
        <a:xfrm>
          <a:off x="6696075" y="354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608" name="TextovéPole 607"/>
        <xdr:cNvSpPr txBox="1"/>
      </xdr:nvSpPr>
      <xdr:spPr>
        <a:xfrm>
          <a:off x="6696075" y="354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609" name="TextovéPole 608"/>
        <xdr:cNvSpPr txBox="1"/>
      </xdr:nvSpPr>
      <xdr:spPr>
        <a:xfrm>
          <a:off x="6696075" y="354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610" name="TextovéPole 609"/>
        <xdr:cNvSpPr txBox="1"/>
      </xdr:nvSpPr>
      <xdr:spPr>
        <a:xfrm>
          <a:off x="6696075" y="354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611" name="TextovéPole 610"/>
        <xdr:cNvSpPr txBox="1"/>
      </xdr:nvSpPr>
      <xdr:spPr>
        <a:xfrm>
          <a:off x="6696075" y="354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612" name="TextovéPole 611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613" name="TextovéPole 612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614" name="TextovéPole 613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615" name="TextovéPole 614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616" name="TextovéPole 615"/>
        <xdr:cNvSpPr txBox="1"/>
      </xdr:nvSpPr>
      <xdr:spPr>
        <a:xfrm>
          <a:off x="6696075" y="354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617" name="TextovéPole 616"/>
        <xdr:cNvSpPr txBox="1"/>
      </xdr:nvSpPr>
      <xdr:spPr>
        <a:xfrm>
          <a:off x="6696075" y="354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618" name="TextovéPole 617"/>
        <xdr:cNvSpPr txBox="1"/>
      </xdr:nvSpPr>
      <xdr:spPr>
        <a:xfrm>
          <a:off x="6696075" y="354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619" name="TextovéPole 618"/>
        <xdr:cNvSpPr txBox="1"/>
      </xdr:nvSpPr>
      <xdr:spPr>
        <a:xfrm>
          <a:off x="6696075" y="354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620" name="TextovéPole 619"/>
        <xdr:cNvSpPr txBox="1"/>
      </xdr:nvSpPr>
      <xdr:spPr>
        <a:xfrm>
          <a:off x="6696075" y="354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621" name="TextovéPole 620"/>
        <xdr:cNvSpPr txBox="1"/>
      </xdr:nvSpPr>
      <xdr:spPr>
        <a:xfrm>
          <a:off x="6696075" y="354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622" name="TextovéPole 621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623" name="TextovéPole 622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624" name="TextovéPole 623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625" name="TextovéPole 624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626" name="TextovéPole 625"/>
        <xdr:cNvSpPr txBox="1"/>
      </xdr:nvSpPr>
      <xdr:spPr>
        <a:xfrm>
          <a:off x="6696075" y="354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627" name="TextovéPole 626"/>
        <xdr:cNvSpPr txBox="1"/>
      </xdr:nvSpPr>
      <xdr:spPr>
        <a:xfrm>
          <a:off x="6696075" y="354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628" name="TextovéPole 627"/>
        <xdr:cNvSpPr txBox="1"/>
      </xdr:nvSpPr>
      <xdr:spPr>
        <a:xfrm>
          <a:off x="6696075" y="354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629" name="TextovéPole 628"/>
        <xdr:cNvSpPr txBox="1"/>
      </xdr:nvSpPr>
      <xdr:spPr>
        <a:xfrm>
          <a:off x="6696075" y="354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630" name="TextovéPole 629"/>
        <xdr:cNvSpPr txBox="1"/>
      </xdr:nvSpPr>
      <xdr:spPr>
        <a:xfrm>
          <a:off x="6696075" y="354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631" name="TextovéPole 630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632" name="TextovéPole 631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633" name="TextovéPole 632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634" name="TextovéPole 633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35" name="TextovéPole 634"/>
        <xdr:cNvSpPr txBox="1"/>
      </xdr:nvSpPr>
      <xdr:spPr>
        <a:xfrm>
          <a:off x="6696075" y="5343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36" name="TextovéPole 635"/>
        <xdr:cNvSpPr txBox="1"/>
      </xdr:nvSpPr>
      <xdr:spPr>
        <a:xfrm>
          <a:off x="6696075" y="5343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37" name="TextovéPole 636"/>
        <xdr:cNvSpPr txBox="1"/>
      </xdr:nvSpPr>
      <xdr:spPr>
        <a:xfrm>
          <a:off x="6696075" y="5343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38" name="TextovéPole 637"/>
        <xdr:cNvSpPr txBox="1"/>
      </xdr:nvSpPr>
      <xdr:spPr>
        <a:xfrm>
          <a:off x="6696075" y="5343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39" name="TextovéPole 638"/>
        <xdr:cNvSpPr txBox="1"/>
      </xdr:nvSpPr>
      <xdr:spPr>
        <a:xfrm>
          <a:off x="6696075" y="5343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40" name="TextovéPole 639"/>
        <xdr:cNvSpPr txBox="1"/>
      </xdr:nvSpPr>
      <xdr:spPr>
        <a:xfrm>
          <a:off x="6696075" y="5343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41" name="TextovéPole 640"/>
        <xdr:cNvSpPr txBox="1"/>
      </xdr:nvSpPr>
      <xdr:spPr>
        <a:xfrm>
          <a:off x="6696075" y="5343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42" name="TextovéPole 641"/>
        <xdr:cNvSpPr txBox="1"/>
      </xdr:nvSpPr>
      <xdr:spPr>
        <a:xfrm>
          <a:off x="6696075" y="5343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43" name="TextovéPole 642"/>
        <xdr:cNvSpPr txBox="1"/>
      </xdr:nvSpPr>
      <xdr:spPr>
        <a:xfrm>
          <a:off x="669607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44" name="TextovéPole 643"/>
        <xdr:cNvSpPr txBox="1"/>
      </xdr:nvSpPr>
      <xdr:spPr>
        <a:xfrm>
          <a:off x="669607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45" name="TextovéPole 644"/>
        <xdr:cNvSpPr txBox="1"/>
      </xdr:nvSpPr>
      <xdr:spPr>
        <a:xfrm>
          <a:off x="669607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46" name="TextovéPole 645"/>
        <xdr:cNvSpPr txBox="1"/>
      </xdr:nvSpPr>
      <xdr:spPr>
        <a:xfrm>
          <a:off x="669607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47" name="TextovéPole 646"/>
        <xdr:cNvSpPr txBox="1"/>
      </xdr:nvSpPr>
      <xdr:spPr>
        <a:xfrm>
          <a:off x="669607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48" name="TextovéPole 647"/>
        <xdr:cNvSpPr txBox="1"/>
      </xdr:nvSpPr>
      <xdr:spPr>
        <a:xfrm>
          <a:off x="669607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49" name="TextovéPole 648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50" name="TextovéPole 649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51" name="TextovéPole 650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52" name="TextovéPole 651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53" name="TextovéPole 652"/>
        <xdr:cNvSpPr txBox="1"/>
      </xdr:nvSpPr>
      <xdr:spPr>
        <a:xfrm>
          <a:off x="669607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54" name="TextovéPole 653"/>
        <xdr:cNvSpPr txBox="1"/>
      </xdr:nvSpPr>
      <xdr:spPr>
        <a:xfrm>
          <a:off x="669607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55" name="TextovéPole 654"/>
        <xdr:cNvSpPr txBox="1"/>
      </xdr:nvSpPr>
      <xdr:spPr>
        <a:xfrm>
          <a:off x="669607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56" name="TextovéPole 655"/>
        <xdr:cNvSpPr txBox="1"/>
      </xdr:nvSpPr>
      <xdr:spPr>
        <a:xfrm>
          <a:off x="669607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57" name="TextovéPole 656"/>
        <xdr:cNvSpPr txBox="1"/>
      </xdr:nvSpPr>
      <xdr:spPr>
        <a:xfrm>
          <a:off x="669607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58" name="TextovéPole 657"/>
        <xdr:cNvSpPr txBox="1"/>
      </xdr:nvSpPr>
      <xdr:spPr>
        <a:xfrm>
          <a:off x="669607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59" name="TextovéPole 658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60" name="TextovéPole 659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61" name="TextovéPole 660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62" name="TextovéPole 661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63" name="TextovéPole 662"/>
        <xdr:cNvSpPr txBox="1"/>
      </xdr:nvSpPr>
      <xdr:spPr>
        <a:xfrm>
          <a:off x="669607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64" name="TextovéPole 663"/>
        <xdr:cNvSpPr txBox="1"/>
      </xdr:nvSpPr>
      <xdr:spPr>
        <a:xfrm>
          <a:off x="669607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65" name="TextovéPole 664"/>
        <xdr:cNvSpPr txBox="1"/>
      </xdr:nvSpPr>
      <xdr:spPr>
        <a:xfrm>
          <a:off x="669607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66" name="TextovéPole 665"/>
        <xdr:cNvSpPr txBox="1"/>
      </xdr:nvSpPr>
      <xdr:spPr>
        <a:xfrm>
          <a:off x="669607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67" name="TextovéPole 666"/>
        <xdr:cNvSpPr txBox="1"/>
      </xdr:nvSpPr>
      <xdr:spPr>
        <a:xfrm>
          <a:off x="669607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68" name="TextovéPole 667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69" name="TextovéPole 668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70" name="TextovéPole 669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71" name="TextovéPole 670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672" name="TextovéPole 671"/>
        <xdr:cNvSpPr txBox="1"/>
      </xdr:nvSpPr>
      <xdr:spPr>
        <a:xfrm>
          <a:off x="6696075" y="733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673" name="TextovéPole 672"/>
        <xdr:cNvSpPr txBox="1"/>
      </xdr:nvSpPr>
      <xdr:spPr>
        <a:xfrm>
          <a:off x="6696075" y="733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674" name="TextovéPole 673"/>
        <xdr:cNvSpPr txBox="1"/>
      </xdr:nvSpPr>
      <xdr:spPr>
        <a:xfrm>
          <a:off x="6696075" y="733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675" name="TextovéPole 674"/>
        <xdr:cNvSpPr txBox="1"/>
      </xdr:nvSpPr>
      <xdr:spPr>
        <a:xfrm>
          <a:off x="6696075" y="733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676" name="TextovéPole 675"/>
        <xdr:cNvSpPr txBox="1"/>
      </xdr:nvSpPr>
      <xdr:spPr>
        <a:xfrm>
          <a:off x="6696075" y="733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677" name="TextovéPole 676"/>
        <xdr:cNvSpPr txBox="1"/>
      </xdr:nvSpPr>
      <xdr:spPr>
        <a:xfrm>
          <a:off x="6696075" y="733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678" name="TextovéPole 677"/>
        <xdr:cNvSpPr txBox="1"/>
      </xdr:nvSpPr>
      <xdr:spPr>
        <a:xfrm>
          <a:off x="6696075" y="733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679" name="TextovéPole 678"/>
        <xdr:cNvSpPr txBox="1"/>
      </xdr:nvSpPr>
      <xdr:spPr>
        <a:xfrm>
          <a:off x="6696075" y="733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80" name="TextovéPole 679"/>
        <xdr:cNvSpPr txBox="1"/>
      </xdr:nvSpPr>
      <xdr:spPr>
        <a:xfrm>
          <a:off x="6696075" y="752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81" name="TextovéPole 680"/>
        <xdr:cNvSpPr txBox="1"/>
      </xdr:nvSpPr>
      <xdr:spPr>
        <a:xfrm>
          <a:off x="6696075" y="752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82" name="TextovéPole 681"/>
        <xdr:cNvSpPr txBox="1"/>
      </xdr:nvSpPr>
      <xdr:spPr>
        <a:xfrm>
          <a:off x="6696075" y="752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83" name="TextovéPole 682"/>
        <xdr:cNvSpPr txBox="1"/>
      </xdr:nvSpPr>
      <xdr:spPr>
        <a:xfrm>
          <a:off x="6696075" y="752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84" name="TextovéPole 683"/>
        <xdr:cNvSpPr txBox="1"/>
      </xdr:nvSpPr>
      <xdr:spPr>
        <a:xfrm>
          <a:off x="6696075" y="752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85" name="TextovéPole 684"/>
        <xdr:cNvSpPr txBox="1"/>
      </xdr:nvSpPr>
      <xdr:spPr>
        <a:xfrm>
          <a:off x="6696075" y="752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686" name="TextovéPole 685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687" name="TextovéPole 686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688" name="TextovéPole 687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689" name="TextovéPole 688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90" name="TextovéPole 689"/>
        <xdr:cNvSpPr txBox="1"/>
      </xdr:nvSpPr>
      <xdr:spPr>
        <a:xfrm>
          <a:off x="6696075" y="752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91" name="TextovéPole 690"/>
        <xdr:cNvSpPr txBox="1"/>
      </xdr:nvSpPr>
      <xdr:spPr>
        <a:xfrm>
          <a:off x="6696075" y="752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92" name="TextovéPole 691"/>
        <xdr:cNvSpPr txBox="1"/>
      </xdr:nvSpPr>
      <xdr:spPr>
        <a:xfrm>
          <a:off x="6696075" y="752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93" name="TextovéPole 692"/>
        <xdr:cNvSpPr txBox="1"/>
      </xdr:nvSpPr>
      <xdr:spPr>
        <a:xfrm>
          <a:off x="6696075" y="752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94" name="TextovéPole 693"/>
        <xdr:cNvSpPr txBox="1"/>
      </xdr:nvSpPr>
      <xdr:spPr>
        <a:xfrm>
          <a:off x="6696075" y="752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95" name="TextovéPole 694"/>
        <xdr:cNvSpPr txBox="1"/>
      </xdr:nvSpPr>
      <xdr:spPr>
        <a:xfrm>
          <a:off x="6696075" y="752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696" name="TextovéPole 695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697" name="TextovéPole 696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698" name="TextovéPole 697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699" name="TextovéPole 698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00" name="TextovéPole 699"/>
        <xdr:cNvSpPr txBox="1"/>
      </xdr:nvSpPr>
      <xdr:spPr>
        <a:xfrm>
          <a:off x="6696075" y="752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01" name="TextovéPole 700"/>
        <xdr:cNvSpPr txBox="1"/>
      </xdr:nvSpPr>
      <xdr:spPr>
        <a:xfrm>
          <a:off x="6696075" y="752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02" name="TextovéPole 701"/>
        <xdr:cNvSpPr txBox="1"/>
      </xdr:nvSpPr>
      <xdr:spPr>
        <a:xfrm>
          <a:off x="6696075" y="752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03" name="TextovéPole 702"/>
        <xdr:cNvSpPr txBox="1"/>
      </xdr:nvSpPr>
      <xdr:spPr>
        <a:xfrm>
          <a:off x="6696075" y="752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04" name="TextovéPole 703"/>
        <xdr:cNvSpPr txBox="1"/>
      </xdr:nvSpPr>
      <xdr:spPr>
        <a:xfrm>
          <a:off x="6696075" y="752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705" name="TextovéPole 704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706" name="TextovéPole 705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707" name="TextovéPole 706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708" name="TextovéPole 707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09" name="TextovéPole 708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10" name="TextovéPole 709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11" name="TextovéPole 710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12" name="TextovéPole 711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13" name="TextovéPole 712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14" name="TextovéPole 713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15" name="TextovéPole 714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16" name="TextovéPole 715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17" name="TextovéPole 716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18" name="TextovéPole 717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19" name="TextovéPole 718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20" name="TextovéPole 719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21" name="TextovéPole 720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22" name="TextovéPole 721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23" name="TextovéPole 722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24" name="TextovéPole 723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25" name="TextovéPole 724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26" name="TextovéPole 725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27" name="TextovéPole 726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28" name="TextovéPole 727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29" name="TextovéPole 728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30" name="TextovéPole 729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31" name="TextovéPole 730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32" name="TextovéPole 731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33" name="TextovéPole 732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34" name="TextovéPole 733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35" name="TextovéPole 734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36" name="TextovéPole 735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37" name="TextovéPole 736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38" name="TextovéPole 737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39" name="TextovéPole 738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40" name="TextovéPole 739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41" name="TextovéPole 740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42" name="TextovéPole 741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43" name="TextovéPole 742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44" name="TextovéPole 743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45" name="TextovéPole 744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46" name="TextovéPole 745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47" name="TextovéPole 746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48" name="TextovéPole 747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49" name="TextovéPole 748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50" name="TextovéPole 749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51" name="TextovéPole 750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52" name="TextovéPole 751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53" name="TextovéPole 752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54" name="TextovéPole 753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55" name="TextovéPole 754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56" name="TextovéPole 755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57" name="TextovéPole 756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58" name="TextovéPole 757"/>
        <xdr:cNvSpPr txBox="1"/>
      </xdr:nvSpPr>
      <xdr:spPr>
        <a:xfrm>
          <a:off x="6696075" y="5343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59" name="TextovéPole 758"/>
        <xdr:cNvSpPr txBox="1"/>
      </xdr:nvSpPr>
      <xdr:spPr>
        <a:xfrm>
          <a:off x="6696075" y="5343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60" name="TextovéPole 759"/>
        <xdr:cNvSpPr txBox="1"/>
      </xdr:nvSpPr>
      <xdr:spPr>
        <a:xfrm>
          <a:off x="6696075" y="5343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61" name="TextovéPole 760"/>
        <xdr:cNvSpPr txBox="1"/>
      </xdr:nvSpPr>
      <xdr:spPr>
        <a:xfrm>
          <a:off x="6696075" y="5343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62" name="TextovéPole 761"/>
        <xdr:cNvSpPr txBox="1"/>
      </xdr:nvSpPr>
      <xdr:spPr>
        <a:xfrm>
          <a:off x="6696075" y="5343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63" name="TextovéPole 762"/>
        <xdr:cNvSpPr txBox="1"/>
      </xdr:nvSpPr>
      <xdr:spPr>
        <a:xfrm>
          <a:off x="6696075" y="5343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64" name="TextovéPole 763"/>
        <xdr:cNvSpPr txBox="1"/>
      </xdr:nvSpPr>
      <xdr:spPr>
        <a:xfrm>
          <a:off x="6696075" y="5343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65" name="TextovéPole 764"/>
        <xdr:cNvSpPr txBox="1"/>
      </xdr:nvSpPr>
      <xdr:spPr>
        <a:xfrm>
          <a:off x="6696075" y="5343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66" name="TextovéPole 765"/>
        <xdr:cNvSpPr txBox="1"/>
      </xdr:nvSpPr>
      <xdr:spPr>
        <a:xfrm>
          <a:off x="669607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67" name="TextovéPole 766"/>
        <xdr:cNvSpPr txBox="1"/>
      </xdr:nvSpPr>
      <xdr:spPr>
        <a:xfrm>
          <a:off x="669607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68" name="TextovéPole 767"/>
        <xdr:cNvSpPr txBox="1"/>
      </xdr:nvSpPr>
      <xdr:spPr>
        <a:xfrm>
          <a:off x="669607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69" name="TextovéPole 768"/>
        <xdr:cNvSpPr txBox="1"/>
      </xdr:nvSpPr>
      <xdr:spPr>
        <a:xfrm>
          <a:off x="669607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70" name="TextovéPole 769"/>
        <xdr:cNvSpPr txBox="1"/>
      </xdr:nvSpPr>
      <xdr:spPr>
        <a:xfrm>
          <a:off x="669607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71" name="TextovéPole 770"/>
        <xdr:cNvSpPr txBox="1"/>
      </xdr:nvSpPr>
      <xdr:spPr>
        <a:xfrm>
          <a:off x="669607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72" name="TextovéPole 771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73" name="TextovéPole 772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74" name="TextovéPole 773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75" name="TextovéPole 774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76" name="TextovéPole 775"/>
        <xdr:cNvSpPr txBox="1"/>
      </xdr:nvSpPr>
      <xdr:spPr>
        <a:xfrm>
          <a:off x="669607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77" name="TextovéPole 776"/>
        <xdr:cNvSpPr txBox="1"/>
      </xdr:nvSpPr>
      <xdr:spPr>
        <a:xfrm>
          <a:off x="669607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78" name="TextovéPole 777"/>
        <xdr:cNvSpPr txBox="1"/>
      </xdr:nvSpPr>
      <xdr:spPr>
        <a:xfrm>
          <a:off x="669607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79" name="TextovéPole 778"/>
        <xdr:cNvSpPr txBox="1"/>
      </xdr:nvSpPr>
      <xdr:spPr>
        <a:xfrm>
          <a:off x="669607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80" name="TextovéPole 779"/>
        <xdr:cNvSpPr txBox="1"/>
      </xdr:nvSpPr>
      <xdr:spPr>
        <a:xfrm>
          <a:off x="669607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81" name="TextovéPole 780"/>
        <xdr:cNvSpPr txBox="1"/>
      </xdr:nvSpPr>
      <xdr:spPr>
        <a:xfrm>
          <a:off x="669607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82" name="TextovéPole 781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83" name="TextovéPole 782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84" name="TextovéPole 783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85" name="TextovéPole 784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86" name="TextovéPole 785"/>
        <xdr:cNvSpPr txBox="1"/>
      </xdr:nvSpPr>
      <xdr:spPr>
        <a:xfrm>
          <a:off x="669607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87" name="TextovéPole 786"/>
        <xdr:cNvSpPr txBox="1"/>
      </xdr:nvSpPr>
      <xdr:spPr>
        <a:xfrm>
          <a:off x="669607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88" name="TextovéPole 787"/>
        <xdr:cNvSpPr txBox="1"/>
      </xdr:nvSpPr>
      <xdr:spPr>
        <a:xfrm>
          <a:off x="669607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89" name="TextovéPole 788"/>
        <xdr:cNvSpPr txBox="1"/>
      </xdr:nvSpPr>
      <xdr:spPr>
        <a:xfrm>
          <a:off x="669607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90" name="TextovéPole 789"/>
        <xdr:cNvSpPr txBox="1"/>
      </xdr:nvSpPr>
      <xdr:spPr>
        <a:xfrm>
          <a:off x="669607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91" name="TextovéPole 790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92" name="TextovéPole 791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93" name="TextovéPole 792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94" name="TextovéPole 793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8"/>
  <sheetViews>
    <sheetView showGridLines="0" tabSelected="1" workbookViewId="0" topLeftCell="A1">
      <selection activeCell="G22" sqref="G22"/>
    </sheetView>
  </sheetViews>
  <sheetFormatPr defaultColWidth="8.8515625" defaultRowHeight="15"/>
  <cols>
    <col min="1" max="1" width="9.57421875" style="1" customWidth="1"/>
    <col min="2" max="2" width="10.28125" style="1" customWidth="1"/>
    <col min="3" max="3" width="39.7109375" style="6" customWidth="1"/>
    <col min="4" max="4" width="33.140625" style="1" bestFit="1" customWidth="1"/>
    <col min="5" max="5" width="11.7109375" style="1" customWidth="1"/>
    <col min="6" max="6" width="17.00390625" style="1" customWidth="1"/>
    <col min="7" max="7" width="27.28125" style="1" customWidth="1"/>
    <col min="8" max="8" width="13.7109375" style="1" customWidth="1"/>
    <col min="9" max="9" width="7.28125" style="1" customWidth="1"/>
    <col min="10" max="10" width="13.00390625" style="1" customWidth="1"/>
    <col min="11" max="12" width="17.8515625" style="1" bestFit="1" customWidth="1"/>
    <col min="13" max="13" width="8.8515625" style="1" customWidth="1"/>
    <col min="14" max="14" width="14.57421875" style="1" bestFit="1" customWidth="1"/>
    <col min="15" max="15" width="10.28125" style="1" bestFit="1" customWidth="1"/>
    <col min="16" max="16" width="10.57421875" style="1" bestFit="1" customWidth="1"/>
    <col min="17" max="16384" width="8.8515625" style="1" customWidth="1"/>
  </cols>
  <sheetData>
    <row r="1" spans="1:12" ht="27.6" customHeight="1" thickBot="1">
      <c r="A1" s="74" t="s">
        <v>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33" customHeight="1" thickBot="1">
      <c r="A2" s="75" t="s">
        <v>17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7"/>
    </row>
    <row r="3" spans="1:12" ht="12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54" customHeight="1" thickBot="1">
      <c r="A4" s="78" t="s">
        <v>16</v>
      </c>
      <c r="B4" s="79"/>
      <c r="C4" s="79"/>
      <c r="D4" s="79" t="s">
        <v>28</v>
      </c>
      <c r="E4" s="80"/>
      <c r="F4" s="80"/>
      <c r="G4" s="80"/>
      <c r="H4" s="80"/>
      <c r="I4" s="80"/>
      <c r="J4" s="80"/>
      <c r="K4" s="80"/>
      <c r="L4" s="81"/>
    </row>
    <row r="5" spans="1:8" ht="23.25">
      <c r="A5" s="12" t="s">
        <v>10</v>
      </c>
      <c r="B5" s="3"/>
      <c r="C5" s="4"/>
      <c r="D5" s="3"/>
      <c r="E5" s="3"/>
      <c r="F5" s="3"/>
      <c r="G5" s="3"/>
      <c r="H5" s="3"/>
    </row>
    <row r="6" spans="1:8" ht="24" thickBot="1">
      <c r="A6" s="12"/>
      <c r="B6" s="3"/>
      <c r="C6" s="4"/>
      <c r="D6" s="3"/>
      <c r="E6" s="3"/>
      <c r="F6" s="3"/>
      <c r="G6" s="3"/>
      <c r="H6" s="3"/>
    </row>
    <row r="7" spans="1:12" s="5" customFormat="1" ht="90.75" thickBot="1">
      <c r="A7" s="14" t="s">
        <v>18</v>
      </c>
      <c r="B7" s="15" t="s">
        <v>0</v>
      </c>
      <c r="C7" s="15" t="s">
        <v>1</v>
      </c>
      <c r="D7" s="16" t="s">
        <v>2</v>
      </c>
      <c r="E7" s="16" t="s">
        <v>3</v>
      </c>
      <c r="F7" s="17" t="s">
        <v>19</v>
      </c>
      <c r="G7" s="17" t="s">
        <v>21</v>
      </c>
      <c r="H7" s="17" t="s">
        <v>24</v>
      </c>
      <c r="I7" s="17" t="s">
        <v>4</v>
      </c>
      <c r="J7" s="17" t="s">
        <v>6</v>
      </c>
      <c r="K7" s="17" t="s">
        <v>5</v>
      </c>
      <c r="L7" s="18" t="s">
        <v>7</v>
      </c>
    </row>
    <row r="8" spans="1:12" ht="15">
      <c r="A8" s="59" t="s">
        <v>11</v>
      </c>
      <c r="B8" s="61" t="s">
        <v>29</v>
      </c>
      <c r="C8" s="53" t="s">
        <v>30</v>
      </c>
      <c r="D8" s="45" t="s">
        <v>31</v>
      </c>
      <c r="E8" s="53" t="s">
        <v>20</v>
      </c>
      <c r="F8" s="55">
        <v>3911000</v>
      </c>
      <c r="G8" s="47">
        <v>24084</v>
      </c>
      <c r="H8" s="49"/>
      <c r="I8" s="51"/>
      <c r="J8" s="41">
        <f>H8+(H8*I8)</f>
        <v>0</v>
      </c>
      <c r="K8" s="41">
        <f>H8*G8</f>
        <v>0</v>
      </c>
      <c r="L8" s="43">
        <f>J8*G8</f>
        <v>0</v>
      </c>
    </row>
    <row r="9" spans="1:12" ht="15.75" thickBot="1">
      <c r="A9" s="60"/>
      <c r="B9" s="62"/>
      <c r="C9" s="54"/>
      <c r="D9" s="46"/>
      <c r="E9" s="54"/>
      <c r="F9" s="56"/>
      <c r="G9" s="48"/>
      <c r="H9" s="50"/>
      <c r="I9" s="52"/>
      <c r="J9" s="42">
        <f>H9+(H9*I9)</f>
        <v>0</v>
      </c>
      <c r="K9" s="42">
        <f>H9*G9</f>
        <v>0</v>
      </c>
      <c r="L9" s="44">
        <f>J9*G9</f>
        <v>0</v>
      </c>
    </row>
    <row r="10" spans="1:12" s="9" customFormat="1" ht="20.1" customHeight="1" thickBot="1">
      <c r="A10" s="57" t="s">
        <v>22</v>
      </c>
      <c r="B10" s="58"/>
      <c r="C10" s="58"/>
      <c r="D10" s="58"/>
      <c r="E10" s="58"/>
      <c r="F10" s="58"/>
      <c r="G10" s="58"/>
      <c r="H10" s="58"/>
      <c r="I10" s="58"/>
      <c r="J10" s="58"/>
      <c r="K10" s="19">
        <f>SUM(K8:K9)</f>
        <v>0</v>
      </c>
      <c r="L10" s="20">
        <f>SUM(L8:L9)</f>
        <v>0</v>
      </c>
    </row>
    <row r="11" spans="1:8" ht="15.75" customHeight="1" thickBot="1">
      <c r="A11" s="12"/>
      <c r="B11" s="3"/>
      <c r="C11" s="4"/>
      <c r="D11" s="3"/>
      <c r="E11" s="3"/>
      <c r="F11" s="3"/>
      <c r="G11" s="3"/>
      <c r="H11" s="3"/>
    </row>
    <row r="12" spans="1:12" s="5" customFormat="1" ht="90.75" thickBot="1">
      <c r="A12" s="14" t="s">
        <v>18</v>
      </c>
      <c r="B12" s="15" t="s">
        <v>0</v>
      </c>
      <c r="C12" s="15" t="s">
        <v>1</v>
      </c>
      <c r="D12" s="16" t="s">
        <v>2</v>
      </c>
      <c r="E12" s="16" t="s">
        <v>3</v>
      </c>
      <c r="F12" s="17" t="s">
        <v>19</v>
      </c>
      <c r="G12" s="17" t="s">
        <v>21</v>
      </c>
      <c r="H12" s="17" t="s">
        <v>24</v>
      </c>
      <c r="I12" s="17" t="s">
        <v>4</v>
      </c>
      <c r="J12" s="17" t="s">
        <v>6</v>
      </c>
      <c r="K12" s="17" t="s">
        <v>5</v>
      </c>
      <c r="L12" s="18" t="s">
        <v>7</v>
      </c>
    </row>
    <row r="13" spans="1:12" ht="15">
      <c r="A13" s="59" t="s">
        <v>13</v>
      </c>
      <c r="B13" s="61" t="s">
        <v>32</v>
      </c>
      <c r="C13" s="53" t="s">
        <v>33</v>
      </c>
      <c r="D13" s="45" t="s">
        <v>34</v>
      </c>
      <c r="E13" s="53" t="s">
        <v>20</v>
      </c>
      <c r="F13" s="55">
        <v>29302000</v>
      </c>
      <c r="G13" s="47">
        <v>1512</v>
      </c>
      <c r="H13" s="49"/>
      <c r="I13" s="51"/>
      <c r="J13" s="41">
        <f>H13+(H13*I13)</f>
        <v>0</v>
      </c>
      <c r="K13" s="41">
        <f>H13*G13</f>
        <v>0</v>
      </c>
      <c r="L13" s="43">
        <f>J13*G13</f>
        <v>0</v>
      </c>
    </row>
    <row r="14" spans="1:12" ht="15.75" thickBot="1">
      <c r="A14" s="60"/>
      <c r="B14" s="62"/>
      <c r="C14" s="54"/>
      <c r="D14" s="46"/>
      <c r="E14" s="54"/>
      <c r="F14" s="56"/>
      <c r="G14" s="48"/>
      <c r="H14" s="50"/>
      <c r="I14" s="52"/>
      <c r="J14" s="42">
        <f>H14+(H14*I14)</f>
        <v>0</v>
      </c>
      <c r="K14" s="42">
        <f>H14*G14</f>
        <v>0</v>
      </c>
      <c r="L14" s="44">
        <f>J14*G14</f>
        <v>0</v>
      </c>
    </row>
    <row r="15" spans="1:12" s="9" customFormat="1" ht="20.1" customHeight="1" thickBot="1">
      <c r="A15" s="57" t="s">
        <v>27</v>
      </c>
      <c r="B15" s="58"/>
      <c r="C15" s="58"/>
      <c r="D15" s="58"/>
      <c r="E15" s="58"/>
      <c r="F15" s="58"/>
      <c r="G15" s="58"/>
      <c r="H15" s="58"/>
      <c r="I15" s="58"/>
      <c r="J15" s="58"/>
      <c r="K15" s="19">
        <f>SUM(K13:K14)</f>
        <v>0</v>
      </c>
      <c r="L15" s="20">
        <f>SUM(L13:L14)</f>
        <v>0</v>
      </c>
    </row>
    <row r="16" spans="1:8" ht="15.75" customHeight="1" thickBot="1">
      <c r="A16" s="12"/>
      <c r="B16" s="3"/>
      <c r="C16" s="4"/>
      <c r="D16" s="3"/>
      <c r="E16" s="3"/>
      <c r="F16" s="3"/>
      <c r="G16" s="3"/>
      <c r="H16" s="3"/>
    </row>
    <row r="17" spans="1:12" s="5" customFormat="1" ht="90.75" thickBot="1">
      <c r="A17" s="14" t="s">
        <v>18</v>
      </c>
      <c r="B17" s="15" t="s">
        <v>0</v>
      </c>
      <c r="C17" s="15" t="s">
        <v>1</v>
      </c>
      <c r="D17" s="16" t="s">
        <v>2</v>
      </c>
      <c r="E17" s="16" t="s">
        <v>3</v>
      </c>
      <c r="F17" s="17" t="s">
        <v>19</v>
      </c>
      <c r="G17" s="17" t="s">
        <v>21</v>
      </c>
      <c r="H17" s="17" t="s">
        <v>24</v>
      </c>
      <c r="I17" s="17" t="s">
        <v>4</v>
      </c>
      <c r="J17" s="17" t="s">
        <v>6</v>
      </c>
      <c r="K17" s="17" t="s">
        <v>5</v>
      </c>
      <c r="L17" s="18" t="s">
        <v>7</v>
      </c>
    </row>
    <row r="18" spans="1:12" ht="15">
      <c r="A18" s="59" t="s">
        <v>14</v>
      </c>
      <c r="B18" s="61" t="s">
        <v>36</v>
      </c>
      <c r="C18" s="53" t="s">
        <v>37</v>
      </c>
      <c r="D18" s="45" t="s">
        <v>38</v>
      </c>
      <c r="E18" s="53" t="s">
        <v>35</v>
      </c>
      <c r="F18" s="55">
        <v>50185000</v>
      </c>
      <c r="G18" s="47">
        <v>212</v>
      </c>
      <c r="H18" s="49"/>
      <c r="I18" s="51"/>
      <c r="J18" s="41">
        <f>H18+(H18*I18)</f>
        <v>0</v>
      </c>
      <c r="K18" s="41">
        <f>H18*G18</f>
        <v>0</v>
      </c>
      <c r="L18" s="43">
        <f>J18*G18</f>
        <v>0</v>
      </c>
    </row>
    <row r="19" spans="1:12" ht="15.75" thickBot="1">
      <c r="A19" s="60"/>
      <c r="B19" s="62"/>
      <c r="C19" s="54"/>
      <c r="D19" s="46"/>
      <c r="E19" s="54"/>
      <c r="F19" s="56"/>
      <c r="G19" s="48"/>
      <c r="H19" s="50"/>
      <c r="I19" s="52"/>
      <c r="J19" s="42">
        <f>H19+(H19*I19)</f>
        <v>0</v>
      </c>
      <c r="K19" s="42">
        <f>H19*G19</f>
        <v>0</v>
      </c>
      <c r="L19" s="44">
        <f>J19*G19</f>
        <v>0</v>
      </c>
    </row>
    <row r="20" spans="1:12" s="9" customFormat="1" ht="20.1" customHeight="1" thickBot="1">
      <c r="A20" s="57" t="s">
        <v>26</v>
      </c>
      <c r="B20" s="58"/>
      <c r="C20" s="58"/>
      <c r="D20" s="58"/>
      <c r="E20" s="58"/>
      <c r="F20" s="58"/>
      <c r="G20" s="58"/>
      <c r="H20" s="58"/>
      <c r="I20" s="58"/>
      <c r="J20" s="58"/>
      <c r="K20" s="19">
        <f>SUM(K18:K19)</f>
        <v>0</v>
      </c>
      <c r="L20" s="20">
        <f>SUM(L18:L19)</f>
        <v>0</v>
      </c>
    </row>
    <row r="21" spans="1:8" ht="15.75" customHeight="1" thickBot="1">
      <c r="A21" s="12"/>
      <c r="B21" s="3"/>
      <c r="C21" s="4"/>
      <c r="D21" s="3"/>
      <c r="E21" s="3"/>
      <c r="F21" s="3"/>
      <c r="G21" s="3"/>
      <c r="H21" s="3"/>
    </row>
    <row r="22" spans="1:12" s="5" customFormat="1" ht="90.75" thickBot="1">
      <c r="A22" s="14" t="s">
        <v>18</v>
      </c>
      <c r="B22" s="15" t="s">
        <v>0</v>
      </c>
      <c r="C22" s="15" t="s">
        <v>1</v>
      </c>
      <c r="D22" s="16" t="s">
        <v>2</v>
      </c>
      <c r="E22" s="16" t="s">
        <v>3</v>
      </c>
      <c r="F22" s="17" t="s">
        <v>19</v>
      </c>
      <c r="G22" s="17" t="s">
        <v>21</v>
      </c>
      <c r="H22" s="17" t="s">
        <v>24</v>
      </c>
      <c r="I22" s="17" t="s">
        <v>4</v>
      </c>
      <c r="J22" s="17" t="s">
        <v>6</v>
      </c>
      <c r="K22" s="17" t="s">
        <v>5</v>
      </c>
      <c r="L22" s="18" t="s">
        <v>7</v>
      </c>
    </row>
    <row r="23" spans="1:12" ht="15">
      <c r="A23" s="59" t="s">
        <v>15</v>
      </c>
      <c r="B23" s="61" t="s">
        <v>39</v>
      </c>
      <c r="C23" s="53" t="s">
        <v>48</v>
      </c>
      <c r="D23" s="45" t="s">
        <v>40</v>
      </c>
      <c r="E23" s="53" t="s">
        <v>20</v>
      </c>
      <c r="F23" s="55">
        <v>5565000</v>
      </c>
      <c r="G23" s="47">
        <v>43416</v>
      </c>
      <c r="H23" s="49"/>
      <c r="I23" s="51"/>
      <c r="J23" s="41">
        <f>H23+(H23*I23)</f>
        <v>0</v>
      </c>
      <c r="K23" s="41">
        <f>H23*G23</f>
        <v>0</v>
      </c>
      <c r="L23" s="43">
        <f>J23*G23</f>
        <v>0</v>
      </c>
    </row>
    <row r="24" spans="1:12" ht="15.75" thickBot="1">
      <c r="A24" s="60"/>
      <c r="B24" s="62"/>
      <c r="C24" s="54"/>
      <c r="D24" s="46"/>
      <c r="E24" s="54"/>
      <c r="F24" s="56"/>
      <c r="G24" s="48"/>
      <c r="H24" s="50"/>
      <c r="I24" s="52"/>
      <c r="J24" s="42"/>
      <c r="K24" s="42"/>
      <c r="L24" s="44"/>
    </row>
    <row r="25" spans="1:12" s="9" customFormat="1" ht="20.1" customHeight="1" thickBot="1">
      <c r="A25" s="57" t="s">
        <v>23</v>
      </c>
      <c r="B25" s="58"/>
      <c r="C25" s="58"/>
      <c r="D25" s="58"/>
      <c r="E25" s="58"/>
      <c r="F25" s="58"/>
      <c r="G25" s="58"/>
      <c r="H25" s="58"/>
      <c r="I25" s="58"/>
      <c r="J25" s="58"/>
      <c r="K25" s="19">
        <f>SUM(K23:K24)</f>
        <v>0</v>
      </c>
      <c r="L25" s="20">
        <f>SUM(L23:L24)</f>
        <v>0</v>
      </c>
    </row>
    <row r="26" spans="1:8" ht="15.75" customHeight="1" thickBot="1">
      <c r="A26" s="12"/>
      <c r="B26" s="3"/>
      <c r="C26" s="4"/>
      <c r="D26" s="3"/>
      <c r="E26" s="3"/>
      <c r="F26" s="3"/>
      <c r="G26" s="3"/>
      <c r="H26" s="3"/>
    </row>
    <row r="27" spans="1:12" s="5" customFormat="1" ht="90.75" thickBot="1">
      <c r="A27" s="14" t="s">
        <v>18</v>
      </c>
      <c r="B27" s="15" t="s">
        <v>0</v>
      </c>
      <c r="C27" s="15" t="s">
        <v>1</v>
      </c>
      <c r="D27" s="16" t="s">
        <v>2</v>
      </c>
      <c r="E27" s="16" t="s">
        <v>3</v>
      </c>
      <c r="F27" s="17" t="s">
        <v>19</v>
      </c>
      <c r="G27" s="17" t="s">
        <v>21</v>
      </c>
      <c r="H27" s="17" t="s">
        <v>24</v>
      </c>
      <c r="I27" s="17" t="s">
        <v>4</v>
      </c>
      <c r="J27" s="17" t="s">
        <v>6</v>
      </c>
      <c r="K27" s="17" t="s">
        <v>5</v>
      </c>
      <c r="L27" s="18" t="s">
        <v>7</v>
      </c>
    </row>
    <row r="28" spans="1:12" ht="30">
      <c r="A28" s="69" t="s">
        <v>12</v>
      </c>
      <c r="B28" s="71" t="s">
        <v>41</v>
      </c>
      <c r="C28" s="63" t="s">
        <v>42</v>
      </c>
      <c r="D28" s="29" t="s">
        <v>43</v>
      </c>
      <c r="E28" s="63" t="s">
        <v>20</v>
      </c>
      <c r="F28" s="66">
        <v>2772000</v>
      </c>
      <c r="G28" s="30">
        <v>4</v>
      </c>
      <c r="H28" s="21"/>
      <c r="I28" s="22"/>
      <c r="J28" s="25">
        <f>H28+(H28*I28)</f>
        <v>0</v>
      </c>
      <c r="K28" s="25">
        <f>H28*G28</f>
        <v>0</v>
      </c>
      <c r="L28" s="26">
        <f>J28*G28</f>
        <v>0</v>
      </c>
    </row>
    <row r="29" spans="1:12" ht="15">
      <c r="A29" s="69"/>
      <c r="B29" s="72"/>
      <c r="C29" s="64"/>
      <c r="D29" s="31" t="s">
        <v>44</v>
      </c>
      <c r="E29" s="64"/>
      <c r="F29" s="67"/>
      <c r="G29" s="32">
        <v>332</v>
      </c>
      <c r="H29" s="33"/>
      <c r="I29" s="34"/>
      <c r="J29" s="27">
        <f aca="true" t="shared" si="0" ref="J29:J31">H29+(H29*I29)</f>
        <v>0</v>
      </c>
      <c r="K29" s="27">
        <f aca="true" t="shared" si="1" ref="K29:K31">H29*G29</f>
        <v>0</v>
      </c>
      <c r="L29" s="28">
        <f aca="true" t="shared" si="2" ref="L29:L31">J29*G29</f>
        <v>0</v>
      </c>
    </row>
    <row r="30" spans="1:12" ht="15">
      <c r="A30" s="69"/>
      <c r="B30" s="72"/>
      <c r="C30" s="64"/>
      <c r="D30" s="31" t="s">
        <v>45</v>
      </c>
      <c r="E30" s="64"/>
      <c r="F30" s="67"/>
      <c r="G30" s="32">
        <v>660</v>
      </c>
      <c r="H30" s="33"/>
      <c r="I30" s="34"/>
      <c r="J30" s="27">
        <f t="shared" si="0"/>
        <v>0</v>
      </c>
      <c r="K30" s="27">
        <f t="shared" si="1"/>
        <v>0</v>
      </c>
      <c r="L30" s="28">
        <f t="shared" si="2"/>
        <v>0</v>
      </c>
    </row>
    <row r="31" spans="1:12" ht="15">
      <c r="A31" s="69"/>
      <c r="B31" s="72"/>
      <c r="C31" s="64"/>
      <c r="D31" s="31" t="s">
        <v>46</v>
      </c>
      <c r="E31" s="64"/>
      <c r="F31" s="67"/>
      <c r="G31" s="32">
        <v>936</v>
      </c>
      <c r="H31" s="33"/>
      <c r="I31" s="34"/>
      <c r="J31" s="39">
        <f t="shared" si="0"/>
        <v>0</v>
      </c>
      <c r="K31" s="39">
        <f t="shared" si="1"/>
        <v>0</v>
      </c>
      <c r="L31" s="40">
        <f t="shared" si="2"/>
        <v>0</v>
      </c>
    </row>
    <row r="32" spans="1:12" ht="15.75" thickBot="1">
      <c r="A32" s="70"/>
      <c r="B32" s="73"/>
      <c r="C32" s="65"/>
      <c r="D32" s="35" t="s">
        <v>47</v>
      </c>
      <c r="E32" s="65"/>
      <c r="F32" s="68"/>
      <c r="G32" s="36">
        <v>368</v>
      </c>
      <c r="H32" s="23"/>
      <c r="I32" s="24"/>
      <c r="J32" s="37">
        <f>H32+(H32*I32)</f>
        <v>0</v>
      </c>
      <c r="K32" s="37">
        <f>H32*G32</f>
        <v>0</v>
      </c>
      <c r="L32" s="38">
        <f>J32*G32</f>
        <v>0</v>
      </c>
    </row>
    <row r="33" spans="1:12" s="9" customFormat="1" ht="20.1" customHeight="1" thickBot="1">
      <c r="A33" s="57">
        <v>0</v>
      </c>
      <c r="B33" s="58"/>
      <c r="C33" s="58"/>
      <c r="D33" s="58"/>
      <c r="E33" s="58"/>
      <c r="F33" s="58"/>
      <c r="G33" s="58"/>
      <c r="H33" s="58"/>
      <c r="I33" s="58"/>
      <c r="J33" s="58"/>
      <c r="K33" s="19">
        <f>SUM(K28:K32)</f>
        <v>0</v>
      </c>
      <c r="L33" s="20">
        <f>SUM(L28:L32)</f>
        <v>0</v>
      </c>
    </row>
    <row r="34" spans="1:12" ht="15">
      <c r="A34" s="2" t="s">
        <v>25</v>
      </c>
      <c r="K34" s="13"/>
      <c r="L34" s="13"/>
    </row>
    <row r="35" spans="1:12" ht="15">
      <c r="A35" s="2" t="s">
        <v>9</v>
      </c>
      <c r="K35" s="13"/>
      <c r="L35" s="13"/>
    </row>
    <row r="36" ht="15"/>
    <row r="37" spans="6:7" ht="15">
      <c r="F37" s="10"/>
      <c r="G37" s="8"/>
    </row>
    <row r="57" spans="1:8" ht="15">
      <c r="A57" s="7"/>
      <c r="H57" s="8"/>
    </row>
    <row r="58" spans="2:8" ht="15">
      <c r="B58" s="2"/>
      <c r="C58" s="2"/>
      <c r="D58" s="2"/>
      <c r="E58" s="2"/>
      <c r="F58" s="2"/>
      <c r="G58" s="2"/>
      <c r="H58" s="2"/>
    </row>
  </sheetData>
  <mergeCells count="62">
    <mergeCell ref="D23:D24"/>
    <mergeCell ref="G23:G24"/>
    <mergeCell ref="J23:J24"/>
    <mergeCell ref="K23:K24"/>
    <mergeCell ref="L23:L24"/>
    <mergeCell ref="H23:H24"/>
    <mergeCell ref="I23:I24"/>
    <mergeCell ref="A25:J25"/>
    <mergeCell ref="A1:L1"/>
    <mergeCell ref="A2:L2"/>
    <mergeCell ref="A23:A24"/>
    <mergeCell ref="B23:B24"/>
    <mergeCell ref="C23:C24"/>
    <mergeCell ref="E23:E24"/>
    <mergeCell ref="F23:F24"/>
    <mergeCell ref="A4:C4"/>
    <mergeCell ref="D4:L4"/>
    <mergeCell ref="A20:J20"/>
    <mergeCell ref="A18:A19"/>
    <mergeCell ref="B18:B19"/>
    <mergeCell ref="C18:C19"/>
    <mergeCell ref="E18:E19"/>
    <mergeCell ref="F18:F19"/>
    <mergeCell ref="A33:J33"/>
    <mergeCell ref="E28:E32"/>
    <mergeCell ref="F28:F32"/>
    <mergeCell ref="A28:A32"/>
    <mergeCell ref="B28:B32"/>
    <mergeCell ref="C28:C32"/>
    <mergeCell ref="A8:A9"/>
    <mergeCell ref="B8:B9"/>
    <mergeCell ref="C8:C9"/>
    <mergeCell ref="E8:E9"/>
    <mergeCell ref="F8:F9"/>
    <mergeCell ref="D8:D9"/>
    <mergeCell ref="A15:J15"/>
    <mergeCell ref="A10:J10"/>
    <mergeCell ref="A13:A14"/>
    <mergeCell ref="B13:B14"/>
    <mergeCell ref="C13:C14"/>
    <mergeCell ref="L8:L9"/>
    <mergeCell ref="D13:D14"/>
    <mergeCell ref="G13:G14"/>
    <mergeCell ref="H13:H14"/>
    <mergeCell ref="I13:I14"/>
    <mergeCell ref="J13:J14"/>
    <mergeCell ref="K13:K14"/>
    <mergeCell ref="L13:L14"/>
    <mergeCell ref="G8:G9"/>
    <mergeCell ref="H8:H9"/>
    <mergeCell ref="I8:I9"/>
    <mergeCell ref="J8:J9"/>
    <mergeCell ref="K8:K9"/>
    <mergeCell ref="E13:E14"/>
    <mergeCell ref="F13:F14"/>
    <mergeCell ref="K18:K19"/>
    <mergeCell ref="L18:L19"/>
    <mergeCell ref="D18:D19"/>
    <mergeCell ref="G18:G19"/>
    <mergeCell ref="H18:H19"/>
    <mergeCell ref="I18:I19"/>
    <mergeCell ref="J18:J19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5" r:id="rId2"/>
  <headerFooter>
    <oddFooter>&amp;CStránka &amp;P z &amp;N</oddFooter>
  </headerFooter>
  <rowBreaks count="1" manualBreakCount="1">
    <brk id="21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nigrinova</cp:lastModifiedBy>
  <cp:lastPrinted>2023-06-30T10:06:32Z</cp:lastPrinted>
  <dcterms:created xsi:type="dcterms:W3CDTF">2018-10-10T08:23:47Z</dcterms:created>
  <dcterms:modified xsi:type="dcterms:W3CDTF">2023-06-30T13:46:10Z</dcterms:modified>
  <cp:category/>
  <cp:version/>
  <cp:contentType/>
  <cp:contentStatus/>
</cp:coreProperties>
</file>