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K12" i="1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<sst xmlns="http://schemas.openxmlformats.org/spreadsheetml/2006/main" count="45" uniqueCount="29">
  <si>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</si>
  <si>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</si>
  <si>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</si>
  <si>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</si>
  <si>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</si>
  <si>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</si>
  <si>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</si>
  <si>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</si>
  <si>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</si>
  <si>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</si>
  <si>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</si>
  <si>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</si>
  <si>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</si>
  <si>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</si>
  <si>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</si>
  <si>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</si>
  <si>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</si>
  <si>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</si>
  <si>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</si>
  <si>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</si>
  <si>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 xml:space="preserve">CELKEM ZA 48 MĚSÍCŮ - ČÁST 2 </t>
  </si>
  <si>
    <t>DODÁVKA LÉČIV DLE ATC SKUPIN PRO NEMCB (082023)</t>
  </si>
  <si>
    <t>L01BC59</t>
  </si>
  <si>
    <t>TRIFLURIDIN, KOMBINACE</t>
  </si>
  <si>
    <t>15MG/6,14MG TBL FLM 20</t>
  </si>
  <si>
    <t>20MG/8,19MG TBL FLM 20</t>
  </si>
  <si>
    <t>L01XX24</t>
  </si>
  <si>
    <t>PEGASPARGASA</t>
  </si>
  <si>
    <t>750U/ML INJ/INF PLV SOL 1X3750U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</si>
</sst>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9" fontId="34" fillId="35" borderId="27" xfId="0" applyNumberFormat="1" applyFont="1" applyFill="1" applyBorder="1" applyAlignment="1">
      <alignment horizontal="center" vertical="center"/>
    </xf>
    <xf numFmtId="9" fontId="34" fillId="35" borderId="28" xfId="0" applyNumberFormat="1" applyFont="1" applyFill="1" applyBorder="1" applyAlignment="1">
      <alignment horizontal="center" vertical="center"/>
    </xf>
    <xf numFmtId="3" fontId="28" fillId="36" borderId="16" xfId="0" applyNumberFormat="1" applyFont="1" applyFill="1" applyBorder="1" applyAlignment="1">
      <alignment horizontal="center" vertical="center" wrapText="1"/>
    </xf>
    <xf numFmtId="0" fontId="28" fillId="37" borderId="15" xfId="0" applyFont="1" applyFill="1" applyBorder="1" applyAlignment="1">
      <alignment horizontal="right" vertical="center"/>
    </xf>
    <xf numFmtId="164" fontId="34" fillId="35" borderId="24" xfId="0" applyNumberFormat="1" applyFont="1" applyFill="1" applyBorder="1" applyAlignment="1">
      <alignment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J27" sqref="J27:J28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33" customHeight="1" thickBo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78" t="s">
        <v>14</v>
      </c>
      <c r="B4" s="79"/>
      <c r="C4" s="79"/>
      <c r="D4" s="79" t="s">
        <v>21</v>
      </c>
      <c r="E4" s="80"/>
      <c r="F4" s="80"/>
      <c r="G4" s="80"/>
      <c r="H4" s="80"/>
      <c r="I4" s="80"/>
      <c r="J4" s="80"/>
      <c r="K4" s="80"/>
      <c r="L4" s="81"/>
    </row>
    <row r="5" spans="1:15" ht="24" thickBot="1">
      <c r="A5" s="20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16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17</v>
      </c>
      <c r="G6" s="17" t="s">
        <v>18</v>
      </c>
      <c r="H6" s="87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42" t="s">
        <v>12</v>
      </c>
      <c r="B7" s="44" t="s">
        <v>22</v>
      </c>
      <c r="C7" s="44" t="s">
        <v>23</v>
      </c>
      <c r="D7" s="29" t="s">
        <v>24</v>
      </c>
      <c r="E7" s="44" t="s">
        <v>19</v>
      </c>
      <c r="F7" s="27">
        <v>352</v>
      </c>
      <c r="G7" s="83">
        <v>12538000</v>
      </c>
      <c r="H7" s="89"/>
      <c r="I7" s="85"/>
      <c r="J7" s="70"/>
      <c r="K7" s="68">
        <f>H7*F7</f>
        <v>0</v>
      </c>
      <c r="L7" s="68">
        <f>J7*F7</f>
        <v>0</v>
      </c>
      <c r="O7" s="26"/>
    </row>
    <row r="8" spans="1:15" s="9" customFormat="1" ht="15" customHeight="1" thickBot="1">
      <c r="A8" s="43"/>
      <c r="B8" s="45"/>
      <c r="C8" s="45"/>
      <c r="D8" s="40" t="s">
        <v>25</v>
      </c>
      <c r="E8" s="45"/>
      <c r="F8" s="28">
        <v>584</v>
      </c>
      <c r="G8" s="84"/>
      <c r="H8" s="89"/>
      <c r="I8" s="86"/>
      <c r="J8" s="71"/>
      <c r="K8" s="69"/>
      <c r="L8" s="69"/>
      <c r="O8" s="26"/>
    </row>
    <row r="9" spans="1:15" s="21" customFormat="1" ht="18" customHeight="1" thickBot="1">
      <c r="A9" s="82"/>
      <c r="B9" s="82"/>
      <c r="C9" s="82"/>
      <c r="D9" s="82"/>
      <c r="E9" s="82"/>
      <c r="F9" s="82"/>
      <c r="G9" s="82"/>
      <c r="H9" s="88"/>
      <c r="I9" s="82"/>
      <c r="J9" s="82"/>
      <c r="K9" s="23">
        <f>SUM(K7)</f>
        <v>0</v>
      </c>
      <c r="L9" s="23">
        <f>SUM(L7)</f>
        <v>0</v>
      </c>
    </row>
    <row r="10" spans="1:15" ht="15.75" thickBot="1">
      <c r="A10" s="2"/>
      <c r="K10" s="22"/>
      <c r="L10" s="22"/>
    </row>
    <row r="11" spans="1:15" s="5" customFormat="1" ht="60.75" thickBot="1">
      <c r="A11" s="12" t="s">
        <v>16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17</v>
      </c>
      <c r="G11" s="17" t="s">
        <v>18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42" t="s">
        <v>13</v>
      </c>
      <c r="B12" s="46" t="s">
        <v>26</v>
      </c>
      <c r="C12" s="44" t="s">
        <v>27</v>
      </c>
      <c r="D12" s="57" t="s">
        <v>28</v>
      </c>
      <c r="E12" s="44" t="s">
        <v>19</v>
      </c>
      <c r="F12" s="59">
        <v>64</v>
      </c>
      <c r="G12" s="61">
        <v>2422000</v>
      </c>
      <c r="H12" s="63"/>
      <c r="I12" s="72"/>
      <c r="J12" s="70">
        <f>H12+(H12*I12)</f>
        <v>0</v>
      </c>
      <c r="K12" s="68">
        <f>H12*F12</f>
        <v>0</v>
      </c>
      <c r="L12" s="68">
        <f>J12*F12</f>
        <v>0</v>
      </c>
    </row>
    <row r="13" spans="1:15" ht="15.75" thickBot="1">
      <c r="A13" s="43"/>
      <c r="B13" s="47" t="s">
        <v>26</v>
      </c>
      <c r="C13" s="45" t="s">
        <v>27</v>
      </c>
      <c r="D13" s="58" t="s">
        <v>28</v>
      </c>
      <c r="E13" s="45"/>
      <c r="F13" s="60"/>
      <c r="G13" s="62"/>
      <c r="H13" s="64"/>
      <c r="I13" s="73"/>
      <c r="J13" s="71"/>
      <c r="K13" s="69"/>
      <c r="L13" s="69"/>
    </row>
    <row r="14" spans="1:15" s="9" customFormat="1" ht="15" customHeight="1" thickBot="1">
      <c r="A14" s="82" t="s">
        <v>20</v>
      </c>
      <c r="B14" s="82"/>
      <c r="C14" s="82"/>
      <c r="D14" s="82"/>
      <c r="E14" s="82"/>
      <c r="F14" s="82"/>
      <c r="G14" s="82"/>
      <c r="H14" s="82"/>
      <c r="I14" s="82"/>
      <c r="J14" s="82"/>
      <c r="K14" s="23">
        <f>SUM(K12)</f>
        <v>0</v>
      </c>
      <c r="L14" s="23">
        <f>SUM(L12)</f>
        <v>0</v>
      </c>
    </row>
    <row r="15" spans="1:15">
      <c r="A15" s="2"/>
      <c r="K15" s="22"/>
      <c r="L15" s="22"/>
    </row>
    <row r="16" spans="1:15" s="5" customFormat="1">
      <c r="A16" s="2" t="s">
        <v>10</v>
      </c>
      <c r="B16" s="30"/>
      <c r="C16" s="30"/>
      <c r="D16" s="31"/>
      <c r="E16" s="31"/>
      <c r="F16" s="32"/>
      <c r="G16" s="32"/>
      <c r="H16" s="32"/>
      <c r="I16" s="32"/>
      <c r="J16" s="32"/>
      <c r="K16" s="32"/>
      <c r="L16" s="32"/>
    </row>
    <row r="17" spans="1:14">
      <c r="A17" s="48"/>
      <c r="B17" s="49"/>
      <c r="C17" s="41"/>
      <c r="D17" s="19"/>
      <c r="E17" s="41"/>
      <c r="F17" s="33"/>
      <c r="G17" s="65"/>
      <c r="H17" s="66"/>
      <c r="I17" s="67"/>
      <c r="J17" s="56"/>
      <c r="K17" s="56"/>
      <c r="L17" s="56"/>
    </row>
    <row r="18" spans="1:14">
      <c r="A18" s="48"/>
      <c r="B18" s="49"/>
      <c r="C18" s="41"/>
      <c r="D18" s="19"/>
      <c r="E18" s="41"/>
      <c r="F18" s="33"/>
      <c r="G18" s="65"/>
      <c r="H18" s="66"/>
      <c r="I18" s="67"/>
      <c r="J18" s="56"/>
      <c r="K18" s="56"/>
      <c r="L18" s="56"/>
      <c r="N18" s="10"/>
    </row>
    <row r="19" spans="1:14" s="9" customFormat="1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34"/>
      <c r="L19" s="34"/>
    </row>
    <row r="20" spans="1:14">
      <c r="A20" s="35"/>
      <c r="B20" s="36"/>
      <c r="C20" s="37"/>
      <c r="D20" s="19"/>
      <c r="E20" s="37"/>
      <c r="F20" s="33"/>
      <c r="G20" s="38"/>
      <c r="H20" s="24"/>
      <c r="I20" s="25"/>
      <c r="J20" s="39"/>
      <c r="K20" s="39"/>
      <c r="L20" s="39"/>
    </row>
    <row r="21" spans="1:14" s="5" customFormat="1">
      <c r="A21" s="30"/>
      <c r="B21" s="30"/>
      <c r="C21" s="30"/>
      <c r="D21" s="31"/>
      <c r="E21" s="31"/>
      <c r="F21" s="32"/>
      <c r="G21" s="32"/>
      <c r="H21" s="32"/>
      <c r="I21" s="32"/>
      <c r="J21" s="32"/>
      <c r="K21" s="32"/>
      <c r="L21" s="32"/>
    </row>
    <row r="22" spans="1:14">
      <c r="A22" s="50"/>
      <c r="B22" s="51"/>
      <c r="C22" s="41"/>
      <c r="D22" s="74"/>
      <c r="E22" s="41"/>
      <c r="F22" s="75"/>
      <c r="G22" s="65"/>
      <c r="H22" s="66"/>
      <c r="I22" s="67"/>
      <c r="J22" s="76"/>
      <c r="K22" s="76"/>
      <c r="L22" s="76"/>
    </row>
    <row r="23" spans="1:14">
      <c r="A23" s="50"/>
      <c r="B23" s="51"/>
      <c r="C23" s="41"/>
      <c r="D23" s="74"/>
      <c r="E23" s="41"/>
      <c r="F23" s="75"/>
      <c r="G23" s="65"/>
      <c r="H23" s="66"/>
      <c r="I23" s="67"/>
      <c r="J23" s="76"/>
      <c r="K23" s="76"/>
      <c r="L23" s="76"/>
    </row>
    <row r="24" spans="1:14" s="9" customFormat="1" ht="1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34"/>
      <c r="L24" s="34"/>
    </row>
    <row r="25" spans="1:14">
      <c r="A25" s="35"/>
      <c r="B25" s="36"/>
      <c r="C25" s="37"/>
      <c r="D25" s="19"/>
      <c r="E25" s="37"/>
      <c r="F25" s="33"/>
      <c r="G25" s="38"/>
      <c r="H25" s="24"/>
      <c r="I25" s="25"/>
      <c r="J25" s="39"/>
      <c r="K25" s="39"/>
      <c r="L25" s="39"/>
    </row>
    <row r="26" spans="1:14" s="5" customFormat="1">
      <c r="A26" s="30"/>
      <c r="B26" s="30"/>
      <c r="C26" s="30"/>
      <c r="D26" s="31"/>
      <c r="E26" s="31"/>
      <c r="F26" s="32"/>
      <c r="G26" s="32"/>
      <c r="H26" s="32"/>
      <c r="I26" s="32"/>
      <c r="J26" s="32"/>
      <c r="K26" s="32"/>
      <c r="L26" s="32"/>
    </row>
    <row r="27" spans="1:14">
      <c r="A27" s="50"/>
      <c r="B27" s="51"/>
      <c r="C27" s="41"/>
      <c r="D27" s="74"/>
      <c r="E27" s="41"/>
      <c r="F27" s="75"/>
      <c r="G27" s="65"/>
      <c r="H27" s="66"/>
      <c r="I27" s="67"/>
      <c r="J27" s="76"/>
      <c r="K27" s="76"/>
      <c r="L27" s="76"/>
    </row>
    <row r="28" spans="1:14">
      <c r="A28" s="50"/>
      <c r="B28" s="51"/>
      <c r="C28" s="41"/>
      <c r="D28" s="74"/>
      <c r="E28" s="41"/>
      <c r="F28" s="75"/>
      <c r="G28" s="65"/>
      <c r="H28" s="66"/>
      <c r="I28" s="67"/>
      <c r="J28" s="76"/>
      <c r="K28" s="76"/>
      <c r="L28" s="76"/>
    </row>
    <row r="29" spans="1:14" s="9" customFormat="1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34"/>
      <c r="L29" s="34"/>
    </row>
    <row r="30" spans="1:14">
      <c r="A30" s="2"/>
      <c r="K30" s="22"/>
      <c r="L30" s="22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4">
    <mergeCell ref="A29:J29"/>
    <mergeCell ref="A4:C4"/>
    <mergeCell ref="D4:L4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L12:L13"/>
    <mergeCell ref="I12:I13"/>
    <mergeCell ref="J12:J1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E17:E18"/>
    <mergeCell ref="J7:J8"/>
    <mergeCell ref="I7:I8"/>
    <mergeCell ref="G7:G8"/>
    <mergeCell ref="E7:E8"/>
    <mergeCell ref="K12:K1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2023-06-09T11:13:46Z</dcterms:modified>
</cp:coreProperties>
</file>