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227"/>
  <workbookPr defaultThemeVersion="166925"/>
  <bookViews>
    <workbookView xWindow="65428" yWindow="65428" windowWidth="23256" windowHeight="12720" activeTab="0"/>
  </bookViews>
  <sheets>
    <sheet name="TS" sheetId="7" r:id="rId1"/>
  </sheets>
  <definedNames>
    <definedName name="_xlnm.Print_Titles" localSheetId="0">'TS'!$6:$6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<sst xmlns="http://schemas.openxmlformats.org/spreadsheetml/2006/main" count="63" uniqueCount="63">
  <si>
    <t>Výrobce</t>
  </si>
  <si>
    <t>Název/typ přístroje</t>
  </si>
  <si>
    <t>Položka číslo</t>
  </si>
  <si>
    <t>Předpokládané charakteristiky a požadavky</t>
  </si>
  <si>
    <t>Splnění ANO/NE</t>
  </si>
  <si>
    <t>Skutečné hodnoty, rozšiřující poznámky a komentáře</t>
  </si>
  <si>
    <t>Celkové parametry</t>
  </si>
  <si>
    <t xml:space="preserve">Komora min. 6STJ </t>
  </si>
  <si>
    <t>Prokládací dvoudveřové provedení, vestavěné mezi dvě stěny se servisním prostorem</t>
  </si>
  <si>
    <t xml:space="preserve">Integrovaný elektrický vyvíječ páry s odplyněním </t>
  </si>
  <si>
    <t>Splňující normu ČSN EN 285+A1 (květen 2022) pro konstrukci velkých parních sterilizátorů</t>
  </si>
  <si>
    <t>Validovatelný podle vyhlášky č. 306/2012 Sb., a norem ČSN EN 285+A1, ČSN EN 17665-1 a splňující požadavky na zdravotnický prostředek dle legislativních předpisů EU</t>
  </si>
  <si>
    <t>Požadované rychlost sterilizace základních procesů s plnou vsázkou vč. sušení dle vyhlášky č. 306/2012 Sb.,:
 - 134 °C cca 40 minut
 - 121 °C cca 55 minut</t>
  </si>
  <si>
    <t>Proces pro těžké vsázky s intenzivním sušením</t>
  </si>
  <si>
    <t>Servisní přístup volitelný pouze z pravé či levé strany</t>
  </si>
  <si>
    <t>Bezúdržbové těsnění dveří</t>
  </si>
  <si>
    <t>Komora z nerez oceli 316 L, leštěná na &lt;0,35 µm</t>
  </si>
  <si>
    <t>Pneumatické ovládací ventily</t>
  </si>
  <si>
    <t>Veškeré potrubí a ventily parního a vakuového systému z nerez oceli</t>
  </si>
  <si>
    <t>Hodnoty o skutečné spotřebě médií (min. EE, voda) uvedené v záznamu o každém procesu</t>
  </si>
  <si>
    <t>Dvoustupňová výkonná vodokružná vývěva</t>
  </si>
  <si>
    <t>Ovládací panel - barevny dotykový displej min 8" nad sterilizační komorou</t>
  </si>
  <si>
    <t>Ovládací panel v ČJ</t>
  </si>
  <si>
    <t>Ovládání panelu v ochranných rukavicích</t>
  </si>
  <si>
    <t>Vestavěná tiskárna pro tisk protokolů a grafického záznamu křivek talku a teploty sterilizačního cyklu v čelním panelu</t>
  </si>
  <si>
    <t>Sterilizátor vč. napojení na SW/HW pro monitoring, archivaci procesů centrální sterilizace (dále jen "CS") v PC - viz specifikace níže</t>
  </si>
  <si>
    <t>Funkce automatického ranního ohřevu a testu těsnosti</t>
  </si>
  <si>
    <t>Detekce vzduchu a nekondenzovaných plynů ve sterilizační komoře v průběhu každého sterilizačního cyklu (nelze nahradit Vakuum a Bowie-Dick testem prováděným 1x denně před zahájením běžného provozu)</t>
  </si>
  <si>
    <t>Veškeré testovací programy - min: Vakuum test, Bowie-Dick test, rychlo test</t>
  </si>
  <si>
    <t xml:space="preserve">Požadavky na SW pro monitoring procesů </t>
  </si>
  <si>
    <t>Okamžitý přístup na procesní parametry připojených přístrojů</t>
  </si>
  <si>
    <t>Online monitoring průběhu sterilizačních  a mycích procesů (teplotní a tlakové křivky)</t>
  </si>
  <si>
    <t>Okamžité hlášení chyby procesu na připojeném PC</t>
  </si>
  <si>
    <t>Přednastavené statistiky o provozu přístrojů, chybových stavech atd.</t>
  </si>
  <si>
    <t>Možnost vzdáleného zabezpečeného připojení technika (dálkové monitorování) pro okamžitou podporu při poruše přístrojů či SW</t>
  </si>
  <si>
    <t>Komunikace v ČJ</t>
  </si>
  <si>
    <t>Administrace dle úrovní přístupu</t>
  </si>
  <si>
    <t>Ochrana dat systémem přístupových práv</t>
  </si>
  <si>
    <t>Tisk kompletních dokumentačních protokolů s místem pro nalapení kontrolních testů</t>
  </si>
  <si>
    <t>Automatické vizuální a akustické upozornění obsluhy při nestandardním průběhu cyklu</t>
  </si>
  <si>
    <t>Automatické odeslání SMS při nestandardním průběhu cyklu</t>
  </si>
  <si>
    <t>Archivace a zpětné vyhledávání dokumentace procesů včetně grafického vyjádření průběhu cyklu dle zadaných kritérií</t>
  </si>
  <si>
    <t>Licenční smlouva na včechny zakoupené přístrojové licence</t>
  </si>
  <si>
    <t xml:space="preserve">Požadavky na instalaci </t>
  </si>
  <si>
    <t>Likvidace stávajících sterilizátorů</t>
  </si>
  <si>
    <t xml:space="preserve">Požadavky na zprovoznění </t>
  </si>
  <si>
    <t>Výchozí revize tlakových nádob</t>
  </si>
  <si>
    <t>Provedení validace (instalační kvalifikace IQ, provozní kvalifikace OQ, funkční kvalifikace PQ) podle normy ČSN EN  17665-1 s vystavením validačního protokolu</t>
  </si>
  <si>
    <t>Další požadavky</t>
  </si>
  <si>
    <t>Doba životnosti přístrojů – min. po dobu udržitelnosti projektu, tzn. do konce roku 2029 (v případě, že je doba životnosti definována výrobcem, žádáme o uvedení této doby)</t>
  </si>
  <si>
    <t>Sterilizátory musí být možné napojit na stávající elektrorozvody (případně zadavatel zajistí řešení dle požadavků dodavatele na základě technologického projektu)</t>
  </si>
  <si>
    <t>Rozměr komory max. Š x V x H  660 x 702 x 1000 mm</t>
  </si>
  <si>
    <t xml:space="preserve">Zprovoznění propojení sterilizátorů a jednotlivých pracovišť CS s monitorovacím SW </t>
  </si>
  <si>
    <t xml:space="preserve">Objem min. 450 l </t>
  </si>
  <si>
    <t>SW včetně licencí pro dokumentaci procesů dodávaných sterilizátorů</t>
  </si>
  <si>
    <r>
      <rPr>
        <b/>
        <sz val="10"/>
        <color rgb="FF000000"/>
        <rFont val="Verdana"/>
        <family val="2"/>
      </rPr>
      <t>PARNÍ STERILIZÁTOR - 3 KS</t>
    </r>
    <r>
      <rPr>
        <sz val="10"/>
        <color rgb="FF000000"/>
        <rFont val="Verdana"/>
        <family val="2"/>
      </rPr>
      <t xml:space="preserve"> - sterilizace instrumentária pomocí páry splňující veškeré požadavky pro sterilizaci ve zdravotnictví. Sterilizátor bude používán na pracovišti centrální sterilizace (dále také jen jako "CS").</t>
    </r>
  </si>
  <si>
    <t>Instalace SW na 8 stanic</t>
  </si>
  <si>
    <t>6x zavážecí vozík s nastavitelnými policemi</t>
  </si>
  <si>
    <t>Příloha č. 1 - Technická specifikace</t>
  </si>
  <si>
    <t>Sterilizátory musí být rozměrově kompatibilní se stávajícím stavebním otvorem na pracovišti CS o rozměrech šířka 110 cm, výška 196 cm</t>
  </si>
  <si>
    <t>Sterilizátory musí být možné  napojit na stávající rozvody (voda/demivoda/stlačený vzduch/odpady) - (případně zadavatel zajistí řešení dle požadavků dodavatele na základě technologického projektu)</t>
  </si>
  <si>
    <t>Automatické vytvoření protokolu po schválení procesu a uložení protokolu do SQL databáze s možností vyhledávání v databázi podle zvolených parametrů</t>
  </si>
  <si>
    <t>Umístění veškeré technologie (sterilizátorů) do stávajícího opláštění, v případě nekompatibility se stávajícím opláštěním povinnost dodání vlastního na míru řešeného nerez opláštění pro "čistou" a "špinavou" stranu sterilizace za podmínky dodržení stávajících  rozměrů stavebních otvorů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</si>
</sst>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0&quot; &quot;[$Kč-405];[Red]&quot;-&quot;#,##0.00&quot; &quot;[$Kč-405]"/>
    <numFmt numFmtId="165" formatCode="[$-405]General"/>
    <numFmt numFmtId="166" formatCode="#,##0.00\ [$Kč-405];[Red]\-#,##0.00\ [$Kč-405]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rgb="FF000000"/>
      <name val="Arial"/>
      <family val="2"/>
    </font>
    <font>
      <b/>
      <i/>
      <sz val="16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i/>
      <u val="single"/>
      <sz val="11"/>
      <color theme="1"/>
      <name val="Arial"/>
      <family val="2"/>
    </font>
    <font>
      <b/>
      <i/>
      <sz val="16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00"/>
      <name val="Verdana"/>
      <family val="2"/>
    </font>
    <font>
      <b/>
      <sz val="10"/>
      <color rgb="FF000000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color rgb="FFFF0000"/>
      <name val="Verdana"/>
      <family val="2"/>
    </font>
    <font>
      <b/>
      <sz val="10"/>
      <color rgb="FFFF0000"/>
      <name val="Verdana"/>
      <family val="2"/>
    </font>
    <font>
      <b/>
      <sz val="11"/>
      <color theme="1"/>
      <name val="Verdan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4" fillId="0" borderId="0" applyNumberFormat="0" applyBorder="0" applyProtection="0">
      <alignment horizontal="center"/>
    </xf>
    <xf numFmtId="0" fontId="4" fillId="0" borderId="0" applyNumberFormat="0" applyBorder="0" applyProtection="0">
      <alignment horizontal="center" textRotation="90"/>
    </xf>
    <xf numFmtId="0" fontId="5" fillId="0" borderId="0" applyNumberFormat="0" applyBorder="0" applyProtection="0">
      <alignment/>
    </xf>
    <xf numFmtId="164" fontId="5" fillId="0" borderId="0" applyBorder="0" applyProtection="0">
      <alignment/>
    </xf>
    <xf numFmtId="165" fontId="6" fillId="0" borderId="0" applyBorder="0" applyProtection="0">
      <alignment/>
    </xf>
    <xf numFmtId="165" fontId="6" fillId="0" borderId="0" applyBorder="0" applyProtection="0">
      <alignment/>
    </xf>
    <xf numFmtId="165" fontId="7" fillId="0" borderId="0" applyBorder="0" applyProtection="0">
      <alignment/>
    </xf>
    <xf numFmtId="0" fontId="0" fillId="0" borderId="0">
      <alignment/>
      <protection/>
    </xf>
    <xf numFmtId="0" fontId="8" fillId="0" borderId="0">
      <alignment/>
      <protection/>
    </xf>
    <xf numFmtId="165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65" fontId="6" fillId="0" borderId="0">
      <alignment/>
      <protection/>
    </xf>
    <xf numFmtId="0" fontId="9" fillId="0" borderId="0">
      <alignment horizontal="center"/>
      <protection/>
    </xf>
    <xf numFmtId="165" fontId="4" fillId="0" borderId="0">
      <alignment horizontal="center"/>
      <protection/>
    </xf>
    <xf numFmtId="0" fontId="9" fillId="0" borderId="0">
      <alignment horizontal="center" textRotation="90"/>
      <protection/>
    </xf>
    <xf numFmtId="165" fontId="4" fillId="0" borderId="0">
      <alignment horizontal="center" textRotation="90"/>
      <protection/>
    </xf>
    <xf numFmtId="165" fontId="7" fillId="0" borderId="0">
      <alignment/>
      <protection/>
    </xf>
    <xf numFmtId="0" fontId="7" fillId="0" borderId="0">
      <alignment/>
      <protection/>
    </xf>
    <xf numFmtId="165" fontId="3" fillId="0" borderId="0">
      <alignment/>
      <protection/>
    </xf>
    <xf numFmtId="165" fontId="6" fillId="0" borderId="0">
      <alignment/>
      <protection/>
    </xf>
    <xf numFmtId="0" fontId="10" fillId="0" borderId="0">
      <alignment/>
      <protection/>
    </xf>
    <xf numFmtId="165" fontId="5" fillId="0" borderId="0">
      <alignment/>
      <protection/>
    </xf>
    <xf numFmtId="164" fontId="10" fillId="0" borderId="0">
      <alignment/>
      <protection/>
    </xf>
    <xf numFmtId="164" fontId="5" fillId="0" borderId="0">
      <alignment/>
      <protection/>
    </xf>
    <xf numFmtId="0" fontId="11" fillId="0" borderId="0">
      <alignment horizontal="center" textRotation="90"/>
      <protection/>
    </xf>
    <xf numFmtId="166" fontId="14" fillId="0" borderId="0">
      <alignment/>
      <protection/>
    </xf>
    <xf numFmtId="166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1" fillId="0" borderId="0">
      <alignment horizontal="center" textRotation="90"/>
      <protection/>
    </xf>
    <xf numFmtId="0" fontId="11" fillId="0" borderId="0">
      <alignment horizontal="center"/>
      <protection/>
    </xf>
    <xf numFmtId="0" fontId="11" fillId="0" borderId="0">
      <alignment horizontal="center"/>
      <protection/>
    </xf>
    <xf numFmtId="0" fontId="2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0" fontId="2" fillId="0" borderId="0" applyFill="0" applyProtection="0">
      <alignment/>
    </xf>
    <xf numFmtId="43" fontId="0" fillId="0" borderId="0" applyFont="0" applyFill="0" applyBorder="0" applyAlignment="0" applyProtection="0"/>
  </cellStyleXfs>
  <cellXfs count="45">
    <xf numFmtId="0" fontId="0" fillId="0" borderId="0" xfId="0"/>
    <xf numFmtId="0" fontId="16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justify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justify" vertical="center" wrapText="1"/>
    </xf>
    <xf numFmtId="0" fontId="21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justify" vertical="center" wrapText="1"/>
    </xf>
    <xf numFmtId="0" fontId="20" fillId="0" borderId="1" xfId="0" applyFont="1" applyBorder="1" applyAlignment="1">
      <alignment vertical="center" wrapText="1"/>
    </xf>
    <xf numFmtId="0" fontId="23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vertical="center" wrapText="1"/>
    </xf>
    <xf numFmtId="0" fontId="16" fillId="0" borderId="2" xfId="0" applyFont="1" applyBorder="1" applyAlignment="1">
      <alignment horizontal="center" vertical="center"/>
    </xf>
    <xf numFmtId="0" fontId="17" fillId="2" borderId="3" xfId="0" applyFont="1" applyFill="1" applyBorder="1" applyAlignment="1">
      <alignment horizontal="justify" vertical="center"/>
    </xf>
    <xf numFmtId="0" fontId="19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vertical="center"/>
    </xf>
    <xf numFmtId="0" fontId="22" fillId="0" borderId="3" xfId="0" applyFont="1" applyBorder="1" applyAlignment="1">
      <alignment vertical="center" wrapText="1"/>
    </xf>
    <xf numFmtId="0" fontId="19" fillId="0" borderId="3" xfId="0" applyFont="1" applyBorder="1"/>
    <xf numFmtId="0" fontId="19" fillId="0" borderId="3" xfId="0" applyFont="1" applyBorder="1" applyAlignment="1">
      <alignment wrapText="1"/>
    </xf>
    <xf numFmtId="0" fontId="22" fillId="0" borderId="3" xfId="0" applyFont="1" applyBorder="1" applyAlignment="1">
      <alignment vertical="center"/>
    </xf>
    <xf numFmtId="0" fontId="19" fillId="0" borderId="3" xfId="0" applyFont="1" applyBorder="1" applyAlignment="1">
      <alignment horizontal="justify" vertical="center" wrapText="1"/>
    </xf>
    <xf numFmtId="0" fontId="20" fillId="0" borderId="3" xfId="0" applyFont="1" applyBorder="1" applyAlignment="1">
      <alignment horizontal="justify" vertical="center" wrapText="1"/>
    </xf>
    <xf numFmtId="0" fontId="16" fillId="0" borderId="3" xfId="0" applyFont="1" applyBorder="1" applyAlignment="1">
      <alignment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vertical="center" wrapText="1"/>
    </xf>
    <xf numFmtId="0" fontId="17" fillId="3" borderId="5" xfId="0" applyFont="1" applyFill="1" applyBorder="1" applyAlignment="1">
      <alignment horizontal="center" vertical="center" wrapText="1"/>
    </xf>
    <xf numFmtId="0" fontId="17" fillId="3" borderId="6" xfId="0" applyFont="1" applyFill="1" applyBorder="1" applyAlignment="1">
      <alignment horizontal="center" vertical="center" wrapText="1"/>
    </xf>
    <xf numFmtId="0" fontId="24" fillId="0" borderId="0" xfId="0" applyFont="1"/>
    <xf numFmtId="0" fontId="15" fillId="0" borderId="0" xfId="0" applyFont="1" applyAlignment="1">
      <alignment horizontal="center" wrapText="1"/>
    </xf>
    <xf numFmtId="0" fontId="17" fillId="4" borderId="7" xfId="0" applyFont="1" applyFill="1" applyBorder="1" applyAlignment="1">
      <alignment horizontal="left" vertical="center" wrapText="1"/>
    </xf>
    <xf numFmtId="0" fontId="17" fillId="4" borderId="8" xfId="0" applyFont="1" applyFill="1" applyBorder="1" applyAlignment="1">
      <alignment horizontal="left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left" vertical="center" wrapText="1"/>
    </xf>
    <xf numFmtId="0" fontId="18" fillId="3" borderId="1" xfId="0" applyFont="1" applyFill="1" applyBorder="1" applyAlignment="1">
      <alignment horizontal="left" vertical="center" wrapText="1"/>
    </xf>
    <xf numFmtId="0" fontId="18" fillId="3" borderId="3" xfId="0" applyFont="1" applyFill="1" applyBorder="1" applyAlignment="1">
      <alignment horizontal="left" vertical="center" wrapText="1"/>
    </xf>
    <xf numFmtId="0" fontId="18" fillId="3" borderId="2" xfId="0" applyFont="1" applyFill="1" applyBorder="1" applyAlignment="1">
      <alignment horizontal="left" vertical="center"/>
    </xf>
    <xf numFmtId="0" fontId="18" fillId="3" borderId="1" xfId="0" applyFont="1" applyFill="1" applyBorder="1" applyAlignment="1">
      <alignment horizontal="left" vertical="center"/>
    </xf>
    <xf numFmtId="0" fontId="18" fillId="3" borderId="3" xfId="0" applyFont="1" applyFill="1" applyBorder="1" applyAlignment="1">
      <alignment horizontal="left" vertical="center"/>
    </xf>
    <xf numFmtId="0" fontId="16" fillId="4" borderId="10" xfId="0" applyFont="1" applyFill="1" applyBorder="1" applyAlignment="1">
      <alignment horizontal="left" vertical="justify" wrapText="1"/>
    </xf>
    <xf numFmtId="0" fontId="16" fillId="4" borderId="11" xfId="0" applyFont="1" applyFill="1" applyBorder="1" applyAlignment="1">
      <alignment horizontal="left" vertical="justify" wrapText="1"/>
    </xf>
    <xf numFmtId="0" fontId="16" fillId="4" borderId="12" xfId="0" applyFont="1" applyFill="1" applyBorder="1" applyAlignment="1">
      <alignment horizontal="left" vertical="justify" wrapText="1"/>
    </xf>
    <xf numFmtId="0" fontId="17" fillId="4" borderId="2" xfId="0" applyFont="1" applyFill="1" applyBorder="1" applyAlignment="1">
      <alignment horizontal="left" vertical="center"/>
    </xf>
    <xf numFmtId="0" fontId="17" fillId="4" borderId="1" xfId="0" applyFont="1" applyFill="1" applyBorder="1" applyAlignment="1">
      <alignment horizontal="left" vertical="center"/>
    </xf>
    <xf numFmtId="0" fontId="16" fillId="0" borderId="1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</cellXfs>
  <cellStyles count="5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10" xfId="20"/>
    <cellStyle name="Excel Built-in Normal" xfId="21"/>
    <cellStyle name="Normální 2" xfId="22"/>
    <cellStyle name="Heading" xfId="23"/>
    <cellStyle name="Heading1" xfId="24"/>
    <cellStyle name="Result" xfId="25"/>
    <cellStyle name="Result2" xfId="26"/>
    <cellStyle name="Excel Built-in Normal 2" xfId="27"/>
    <cellStyle name="Excel Built-in Normal 1" xfId="28"/>
    <cellStyle name="Normální 10 2" xfId="29"/>
    <cellStyle name="Normální 3" xfId="30"/>
    <cellStyle name="Normální 4" xfId="31"/>
    <cellStyle name="Excel Built-in Normal 4" xfId="32"/>
    <cellStyle name="Excel Built-in Normal 1 2" xfId="33"/>
    <cellStyle name="Excel Built-in Normal 2 2" xfId="34"/>
    <cellStyle name="Excel Built-in Normal 3" xfId="35"/>
    <cellStyle name="Heading 2" xfId="36"/>
    <cellStyle name="Heading 1" xfId="37"/>
    <cellStyle name="Heading1 2" xfId="38"/>
    <cellStyle name="Heading1 1" xfId="39"/>
    <cellStyle name="Normální 10 3" xfId="40"/>
    <cellStyle name="Normální 10 2 2" xfId="41"/>
    <cellStyle name="Normální 2 2" xfId="42"/>
    <cellStyle name="Normální 3 2" xfId="43"/>
    <cellStyle name="Result 2" xfId="44"/>
    <cellStyle name="Result 1" xfId="45"/>
    <cellStyle name="Result2 2" xfId="46"/>
    <cellStyle name="Result2 1" xfId="47"/>
    <cellStyle name="Heading1 2 2" xfId="48"/>
    <cellStyle name="Result2 2 2" xfId="49"/>
    <cellStyle name="Result2 1 2" xfId="50"/>
    <cellStyle name="Result 2 2" xfId="51"/>
    <cellStyle name="Result 1 2" xfId="52"/>
    <cellStyle name="Normální 3 3" xfId="53"/>
    <cellStyle name="Normální 2 3" xfId="54"/>
    <cellStyle name="Normální 10 2 3" xfId="55"/>
    <cellStyle name="Normální 10 4" xfId="56"/>
    <cellStyle name="Heading1 1 2" xfId="57"/>
    <cellStyle name="Heading 2 2" xfId="58"/>
    <cellStyle name="Heading 1 2" xfId="59"/>
    <cellStyle name="Excel Built-in Normal 4 2" xfId="60"/>
    <cellStyle name="Excel Built-in Normal 5" xfId="61"/>
    <cellStyle name="Excel Built-in Normal 1 3" xfId="62"/>
    <cellStyle name="Normální 2 4" xfId="63"/>
    <cellStyle name="Čárka 2" xfId="64"/>
    <cellStyle name="Normální 2 5" xfId="65"/>
    <cellStyle name="Čárka 3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6C5F46-9DCF-4267-8D9F-4D1D68840E47}">
  <sheetPr>
    <pageSetUpPr fitToPage="1"/>
  </sheetPr>
  <dimension ref="A1:D62"/>
  <sheetViews>
    <sheetView tabSelected="1" zoomScale="80" zoomScaleNormal="80" workbookViewId="0" topLeftCell="A34">
      <selection activeCell="B53" sqref="B53"/>
    </sheetView>
  </sheetViews>
  <sheetFormatPr defaultColWidth="9.140625" defaultRowHeight="15"/>
  <cols>
    <col min="1" max="1" width="9.28125" style="0" customWidth="1"/>
    <col min="2" max="2" width="108.7109375" style="0" customWidth="1"/>
    <col min="3" max="3" width="25.140625" style="0" customWidth="1"/>
    <col min="4" max="4" width="30.140625" style="0" customWidth="1"/>
  </cols>
  <sheetData>
    <row r="1" ht="15">
      <c r="A1" s="26" t="s">
        <v>58</v>
      </c>
    </row>
    <row r="2" ht="15" thickBot="1"/>
    <row r="3" spans="1:4" ht="25.8" customHeight="1">
      <c r="A3" s="38" t="s">
        <v>55</v>
      </c>
      <c r="B3" s="39"/>
      <c r="C3" s="39"/>
      <c r="D3" s="40"/>
    </row>
    <row r="4" spans="1:4" ht="15">
      <c r="A4" s="41" t="s">
        <v>0</v>
      </c>
      <c r="B4" s="42"/>
      <c r="C4" s="43"/>
      <c r="D4" s="44"/>
    </row>
    <row r="5" spans="1:4" ht="16.8" customHeight="1" thickBot="1">
      <c r="A5" s="28" t="s">
        <v>1</v>
      </c>
      <c r="B5" s="29"/>
      <c r="C5" s="30"/>
      <c r="D5" s="31"/>
    </row>
    <row r="6" spans="1:4" ht="48.6" customHeight="1">
      <c r="A6" s="22" t="s">
        <v>2</v>
      </c>
      <c r="B6" s="23" t="s">
        <v>3</v>
      </c>
      <c r="C6" s="24" t="s">
        <v>4</v>
      </c>
      <c r="D6" s="25" t="s">
        <v>5</v>
      </c>
    </row>
    <row r="7" spans="1:4" ht="15" customHeight="1">
      <c r="A7" s="32" t="s">
        <v>6</v>
      </c>
      <c r="B7" s="33"/>
      <c r="C7" s="33"/>
      <c r="D7" s="34"/>
    </row>
    <row r="8" spans="1:4" ht="15">
      <c r="A8" s="11">
        <v>1</v>
      </c>
      <c r="B8" s="2" t="s">
        <v>7</v>
      </c>
      <c r="C8" s="3"/>
      <c r="D8" s="12"/>
    </row>
    <row r="9" spans="1:4" ht="15">
      <c r="A9" s="13">
        <v>2</v>
      </c>
      <c r="B9" s="2" t="s">
        <v>51</v>
      </c>
      <c r="C9" s="4"/>
      <c r="D9" s="14"/>
    </row>
    <row r="10" spans="1:4" ht="15">
      <c r="A10" s="13">
        <v>3</v>
      </c>
      <c r="B10" s="2" t="s">
        <v>53</v>
      </c>
      <c r="C10" s="4"/>
      <c r="D10" s="14"/>
    </row>
    <row r="11" spans="1:4" ht="15">
      <c r="A11" s="11">
        <v>4</v>
      </c>
      <c r="B11" s="2" t="s">
        <v>8</v>
      </c>
      <c r="C11" s="4"/>
      <c r="D11" s="14"/>
    </row>
    <row r="12" spans="1:4" ht="15">
      <c r="A12" s="11">
        <v>5</v>
      </c>
      <c r="B12" s="5" t="s">
        <v>9</v>
      </c>
      <c r="C12" s="6"/>
      <c r="D12" s="15"/>
    </row>
    <row r="13" spans="1:4" ht="15">
      <c r="A13" s="13">
        <v>6</v>
      </c>
      <c r="B13" s="7" t="s">
        <v>10</v>
      </c>
      <c r="C13" s="4"/>
      <c r="D13" s="16"/>
    </row>
    <row r="14" spans="1:4" ht="25.2">
      <c r="A14" s="11">
        <v>7</v>
      </c>
      <c r="B14" s="2" t="s">
        <v>11</v>
      </c>
      <c r="C14" s="4"/>
      <c r="D14" s="17"/>
    </row>
    <row r="15" spans="1:4" ht="50.4">
      <c r="A15" s="11">
        <f>A14+1</f>
        <v>8</v>
      </c>
      <c r="B15" s="2" t="s">
        <v>12</v>
      </c>
      <c r="C15" s="6"/>
      <c r="D15" s="18"/>
    </row>
    <row r="16" spans="1:4" ht="15">
      <c r="A16" s="11">
        <f aca="true" t="shared" si="0" ref="A16:A32">A15+1</f>
        <v>9</v>
      </c>
      <c r="B16" s="2" t="s">
        <v>13</v>
      </c>
      <c r="C16" s="4"/>
      <c r="D16" s="16"/>
    </row>
    <row r="17" spans="1:4" ht="15">
      <c r="A17" s="11">
        <f t="shared" si="0"/>
        <v>10</v>
      </c>
      <c r="B17" s="2" t="s">
        <v>14</v>
      </c>
      <c r="C17" s="4"/>
      <c r="D17" s="17"/>
    </row>
    <row r="18" spans="1:4" ht="15">
      <c r="A18" s="11">
        <f t="shared" si="0"/>
        <v>11</v>
      </c>
      <c r="B18" s="2" t="s">
        <v>15</v>
      </c>
      <c r="C18" s="4"/>
      <c r="D18" s="14"/>
    </row>
    <row r="19" spans="1:4" ht="15">
      <c r="A19" s="11">
        <f t="shared" si="0"/>
        <v>12</v>
      </c>
      <c r="B19" s="2" t="s">
        <v>16</v>
      </c>
      <c r="C19" s="6"/>
      <c r="D19" s="18"/>
    </row>
    <row r="20" spans="1:4" ht="15">
      <c r="A20" s="11">
        <f t="shared" si="0"/>
        <v>13</v>
      </c>
      <c r="B20" s="2" t="s">
        <v>17</v>
      </c>
      <c r="C20" s="4"/>
      <c r="D20" s="14"/>
    </row>
    <row r="21" spans="1:4" ht="15">
      <c r="A21" s="11">
        <f t="shared" si="0"/>
        <v>14</v>
      </c>
      <c r="B21" s="2" t="s">
        <v>18</v>
      </c>
      <c r="C21" s="4"/>
      <c r="D21" s="14"/>
    </row>
    <row r="22" spans="1:4" ht="15">
      <c r="A22" s="11">
        <f t="shared" si="0"/>
        <v>15</v>
      </c>
      <c r="B22" s="2" t="s">
        <v>19</v>
      </c>
      <c r="C22" s="4"/>
      <c r="D22" s="14"/>
    </row>
    <row r="23" spans="1:4" ht="15">
      <c r="A23" s="11">
        <f t="shared" si="0"/>
        <v>16</v>
      </c>
      <c r="B23" s="5" t="s">
        <v>20</v>
      </c>
      <c r="C23" s="4"/>
      <c r="D23" s="18"/>
    </row>
    <row r="24" spans="1:4" ht="15">
      <c r="A24" s="11">
        <f t="shared" si="0"/>
        <v>17</v>
      </c>
      <c r="B24" s="5" t="s">
        <v>21</v>
      </c>
      <c r="C24" s="4"/>
      <c r="D24" s="19"/>
    </row>
    <row r="25" spans="1:4" ht="15">
      <c r="A25" s="11">
        <f t="shared" si="0"/>
        <v>18</v>
      </c>
      <c r="B25" s="5" t="s">
        <v>22</v>
      </c>
      <c r="C25" s="4"/>
      <c r="D25" s="14"/>
    </row>
    <row r="26" spans="1:4" ht="15">
      <c r="A26" s="11">
        <f t="shared" si="0"/>
        <v>19</v>
      </c>
      <c r="B26" s="5" t="s">
        <v>23</v>
      </c>
      <c r="C26" s="4"/>
      <c r="D26" s="14"/>
    </row>
    <row r="27" spans="1:4" ht="15">
      <c r="A27" s="11">
        <f t="shared" si="0"/>
        <v>20</v>
      </c>
      <c r="B27" s="5" t="s">
        <v>57</v>
      </c>
      <c r="C27" s="4"/>
      <c r="D27" s="14"/>
    </row>
    <row r="28" spans="1:4" ht="25.2">
      <c r="A28" s="11">
        <f t="shared" si="0"/>
        <v>21</v>
      </c>
      <c r="B28" s="5" t="s">
        <v>24</v>
      </c>
      <c r="C28" s="4"/>
      <c r="D28" s="20"/>
    </row>
    <row r="29" spans="1:4" ht="25.2">
      <c r="A29" s="11">
        <f t="shared" si="0"/>
        <v>22</v>
      </c>
      <c r="B29" s="8" t="s">
        <v>25</v>
      </c>
      <c r="C29" s="4"/>
      <c r="D29" s="20"/>
    </row>
    <row r="30" spans="1:4" ht="15">
      <c r="A30" s="11">
        <f t="shared" si="0"/>
        <v>23</v>
      </c>
      <c r="B30" s="2" t="s">
        <v>26</v>
      </c>
      <c r="C30" s="4"/>
      <c r="D30" s="14"/>
    </row>
    <row r="31" spans="1:4" ht="25.2">
      <c r="A31" s="11">
        <f t="shared" si="0"/>
        <v>24</v>
      </c>
      <c r="B31" s="2" t="s">
        <v>27</v>
      </c>
      <c r="C31" s="4"/>
      <c r="D31" s="14"/>
    </row>
    <row r="32" spans="1:4" ht="15">
      <c r="A32" s="11">
        <f t="shared" si="0"/>
        <v>25</v>
      </c>
      <c r="B32" s="2" t="s">
        <v>28</v>
      </c>
      <c r="C32" s="4"/>
      <c r="D32" s="14"/>
    </row>
    <row r="33" spans="1:4" ht="15">
      <c r="A33" s="35" t="s">
        <v>29</v>
      </c>
      <c r="B33" s="36"/>
      <c r="C33" s="36"/>
      <c r="D33" s="37"/>
    </row>
    <row r="34" spans="1:4" ht="15">
      <c r="A34" s="13">
        <v>1</v>
      </c>
      <c r="B34" s="2" t="s">
        <v>54</v>
      </c>
      <c r="C34" s="6"/>
      <c r="D34" s="15"/>
    </row>
    <row r="35" spans="1:4" ht="15">
      <c r="A35" s="13">
        <v>2</v>
      </c>
      <c r="B35" s="2" t="s">
        <v>30</v>
      </c>
      <c r="C35" s="6"/>
      <c r="D35" s="15"/>
    </row>
    <row r="36" spans="1:4" ht="15">
      <c r="A36" s="13">
        <v>3</v>
      </c>
      <c r="B36" s="2" t="s">
        <v>31</v>
      </c>
      <c r="C36" s="6"/>
      <c r="D36" s="15"/>
    </row>
    <row r="37" spans="1:4" ht="15">
      <c r="A37" s="13">
        <v>4</v>
      </c>
      <c r="B37" s="2" t="s">
        <v>32</v>
      </c>
      <c r="C37" s="6"/>
      <c r="D37" s="15"/>
    </row>
    <row r="38" spans="1:4" ht="25.2">
      <c r="A38" s="13">
        <v>5</v>
      </c>
      <c r="B38" s="2" t="s">
        <v>61</v>
      </c>
      <c r="C38" s="6"/>
      <c r="D38" s="15"/>
    </row>
    <row r="39" spans="1:4" ht="15">
      <c r="A39" s="13">
        <v>6</v>
      </c>
      <c r="B39" s="2" t="s">
        <v>33</v>
      </c>
      <c r="C39" s="6"/>
      <c r="D39" s="15"/>
    </row>
    <row r="40" spans="1:4" ht="25.2">
      <c r="A40" s="13">
        <f>A39+1</f>
        <v>7</v>
      </c>
      <c r="B40" s="2" t="s">
        <v>34</v>
      </c>
      <c r="C40" s="6"/>
      <c r="D40" s="15"/>
    </row>
    <row r="41" spans="1:4" ht="15">
      <c r="A41" s="13">
        <f aca="true" t="shared" si="1" ref="A41:A49">A40+1</f>
        <v>8</v>
      </c>
      <c r="B41" s="2" t="s">
        <v>35</v>
      </c>
      <c r="C41" s="6"/>
      <c r="D41" s="15"/>
    </row>
    <row r="42" spans="1:4" ht="15">
      <c r="A42" s="13">
        <f t="shared" si="1"/>
        <v>9</v>
      </c>
      <c r="B42" s="5" t="s">
        <v>56</v>
      </c>
      <c r="C42" s="6"/>
      <c r="D42" s="15"/>
    </row>
    <row r="43" spans="1:4" ht="15">
      <c r="A43" s="13">
        <f t="shared" si="1"/>
        <v>10</v>
      </c>
      <c r="B43" s="2" t="s">
        <v>36</v>
      </c>
      <c r="C43" s="6"/>
      <c r="D43" s="15"/>
    </row>
    <row r="44" spans="1:4" ht="15">
      <c r="A44" s="13">
        <f t="shared" si="1"/>
        <v>11</v>
      </c>
      <c r="B44" s="2" t="s">
        <v>37</v>
      </c>
      <c r="C44" s="6"/>
      <c r="D44" s="15"/>
    </row>
    <row r="45" spans="1:4" ht="15">
      <c r="A45" s="13">
        <f t="shared" si="1"/>
        <v>12</v>
      </c>
      <c r="B45" s="2" t="s">
        <v>38</v>
      </c>
      <c r="C45" s="6"/>
      <c r="D45" s="15"/>
    </row>
    <row r="46" spans="1:4" ht="15">
      <c r="A46" s="13">
        <f t="shared" si="1"/>
        <v>13</v>
      </c>
      <c r="B46" s="2" t="s">
        <v>39</v>
      </c>
      <c r="C46" s="6"/>
      <c r="D46" s="15"/>
    </row>
    <row r="47" spans="1:4" ht="15">
      <c r="A47" s="13">
        <f t="shared" si="1"/>
        <v>14</v>
      </c>
      <c r="B47" s="2" t="s">
        <v>40</v>
      </c>
      <c r="C47" s="6"/>
      <c r="D47" s="15"/>
    </row>
    <row r="48" spans="1:4" ht="25.2">
      <c r="A48" s="13">
        <f t="shared" si="1"/>
        <v>15</v>
      </c>
      <c r="B48" s="2" t="s">
        <v>41</v>
      </c>
      <c r="C48" s="6"/>
      <c r="D48" s="15"/>
    </row>
    <row r="49" spans="1:4" ht="15">
      <c r="A49" s="13">
        <f t="shared" si="1"/>
        <v>16</v>
      </c>
      <c r="B49" s="2" t="s">
        <v>42</v>
      </c>
      <c r="C49" s="6"/>
      <c r="D49" s="15"/>
    </row>
    <row r="50" spans="1:4" ht="15">
      <c r="A50" s="35" t="s">
        <v>43</v>
      </c>
      <c r="B50" s="36"/>
      <c r="C50" s="36"/>
      <c r="D50" s="37"/>
    </row>
    <row r="51" spans="1:4" ht="25.2">
      <c r="A51" s="13">
        <v>1</v>
      </c>
      <c r="B51" s="5" t="s">
        <v>59</v>
      </c>
      <c r="C51" s="6"/>
      <c r="D51" s="15"/>
    </row>
    <row r="52" spans="1:4" ht="41.4" customHeight="1">
      <c r="A52" s="13">
        <v>2</v>
      </c>
      <c r="B52" s="2" t="s">
        <v>62</v>
      </c>
      <c r="C52" s="4"/>
      <c r="D52" s="21"/>
    </row>
    <row r="53" spans="1:4" ht="15">
      <c r="A53" s="13">
        <v>3</v>
      </c>
      <c r="B53" s="2" t="s">
        <v>44</v>
      </c>
      <c r="C53" s="4"/>
      <c r="D53" s="21"/>
    </row>
    <row r="54" spans="1:4" ht="25.2">
      <c r="A54" s="13">
        <v>4</v>
      </c>
      <c r="B54" s="5" t="s">
        <v>50</v>
      </c>
      <c r="C54" s="9"/>
      <c r="D54" s="15"/>
    </row>
    <row r="55" spans="1:4" ht="25.2">
      <c r="A55" s="13">
        <v>5</v>
      </c>
      <c r="B55" s="5" t="s">
        <v>60</v>
      </c>
      <c r="C55" s="6"/>
      <c r="D55" s="21"/>
    </row>
    <row r="56" spans="1:4" ht="15">
      <c r="A56" s="35" t="s">
        <v>45</v>
      </c>
      <c r="B56" s="36"/>
      <c r="C56" s="36"/>
      <c r="D56" s="37"/>
    </row>
    <row r="57" spans="1:4" ht="15">
      <c r="A57" s="13">
        <v>1</v>
      </c>
      <c r="B57" s="5" t="s">
        <v>46</v>
      </c>
      <c r="C57" s="4"/>
      <c r="D57" s="21"/>
    </row>
    <row r="58" spans="1:4" ht="25.2">
      <c r="A58" s="13">
        <v>2</v>
      </c>
      <c r="B58" s="5" t="s">
        <v>47</v>
      </c>
      <c r="C58" s="4"/>
      <c r="D58" s="21"/>
    </row>
    <row r="59" spans="1:4" ht="15">
      <c r="A59" s="13">
        <v>3</v>
      </c>
      <c r="B59" s="5" t="s">
        <v>52</v>
      </c>
      <c r="C59" s="4"/>
      <c r="D59" s="21"/>
    </row>
    <row r="60" spans="1:4" ht="15">
      <c r="A60" s="35" t="s">
        <v>48</v>
      </c>
      <c r="B60" s="36"/>
      <c r="C60" s="36"/>
      <c r="D60" s="37"/>
    </row>
    <row r="61" spans="1:4" ht="25.2">
      <c r="A61" s="1">
        <v>1</v>
      </c>
      <c r="B61" s="10" t="s">
        <v>49</v>
      </c>
      <c r="C61" s="4"/>
      <c r="D61" s="21"/>
    </row>
    <row r="62" spans="3:4" ht="28.8" customHeight="1">
      <c r="C62" s="27"/>
      <c r="D62" s="27"/>
    </row>
  </sheetData>
  <mergeCells count="11">
    <mergeCell ref="A3:D3"/>
    <mergeCell ref="A4:B4"/>
    <mergeCell ref="C4:D4"/>
    <mergeCell ref="A56:D56"/>
    <mergeCell ref="A60:D60"/>
    <mergeCell ref="C62:D62"/>
    <mergeCell ref="A5:B5"/>
    <mergeCell ref="C5:D5"/>
    <mergeCell ref="A7:D7"/>
    <mergeCell ref="A33:D33"/>
    <mergeCell ref="A50:D50"/>
  </mergeCells>
  <printOptions/>
  <pageMargins left="0.25" right="0.25" top="0.75" bottom="0.75" header="0.3" footer="0.3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u24639</dc:creator>
  <cp:keywords/>
  <dc:description/>
  <cp:lastModifiedBy>u12679</cp:lastModifiedBy>
  <cp:lastPrinted>2023-04-13T08:55:02Z</cp:lastPrinted>
  <dcterms:created xsi:type="dcterms:W3CDTF">2022-02-16T08:30:47Z</dcterms:created>
  <dcterms:modified xsi:type="dcterms:W3CDTF">2023-04-13T10:19:37Z</dcterms:modified>
  <cp:category/>
  <cp:version/>
  <cp:contentType/>
  <cp:contentStatus/>
</cp:coreProperties>
</file>