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, 9, 13, 21, 24, 84_UZ\VZ_nadlimit_části\VZ_k vyhlášení_nadlimit\"/>
    </mc:Choice>
  </mc:AlternateContent>
  <xr:revisionPtr revIDLastSave="0" documentId="13_ncr:1_{AA6E6369-B37C-404D-A24C-769130F58FC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<sst xmlns="http://schemas.openxmlformats.org/spreadsheetml/2006/main" count="69" uniqueCount="69">
  <si>
    <t>Předpokládané charakteristiky a požadavky</t>
  </si>
  <si>
    <t>Splnění ANO/NE</t>
  </si>
  <si>
    <t>Položka č.</t>
  </si>
  <si>
    <t>Konrétní typ, výrobce:</t>
  </si>
  <si>
    <t>Celkové parametry</t>
  </si>
  <si>
    <t>Požadované ultrazvukové sondy</t>
  </si>
  <si>
    <t>Požadovaná zobrazení</t>
  </si>
  <si>
    <t>B-mode na harmonických frekvencích na všech nabídnutých sondách</t>
  </si>
  <si>
    <t>Přístroj nejvyšší třídy, nové koncepce snadno umožňující upgrade a doplnění nových funkcí (option), lehce obsluhovatelný a snadno přizpůsobitelný pro různé druhy vyšetření</t>
  </si>
  <si>
    <t>Poloha monitoru je nastavitelná ve všech směrech, současně musí být výškově a stranově stavitelná poloha obslužného pultu</t>
  </si>
  <si>
    <t>Obslužný pult musí umožňovat výběr či změnu přiřazení funkcí ovládacích prvků obslužného panelu</t>
  </si>
  <si>
    <t>Minimálně 10“ barevný dotykový ovládací panel pro úpravu jednotlivých zobrazovacích módů, kalkulace, měření apod., plně programovatelný</t>
  </si>
  <si>
    <t>Přístroj musí mít současně jak klasickou výsuvnou alfanumerickou klávesnici, tak i virtuální klávesnici na dotykovém panelu</t>
  </si>
  <si>
    <t>Vícekanálový plně digitální přístroj se širokopásmovým zpracováním (tzv. broadband) signálu pro 2D zobrazení</t>
  </si>
  <si>
    <t>Frekvenční rozsah přístroje v rozsahu min. 1–18 MHz</t>
  </si>
  <si>
    <t>Maximální dosažitelná hloubka 2D zobrazení min. 40 cm</t>
  </si>
  <si>
    <t>Přístroj musí mít novou technologii vysílání a přijímání UZ paprsků, která umožňuje získání vysoce ostrého obrazu již od blízkého až do vzdáleného pole, a to bez jakéhokoliv dalšího manuálního zaostřování (fokusace), (např. eFocusing),</t>
  </si>
  <si>
    <t>Manuální STC Gain (pomocí mechanických jezdců), nikoliv jen grafický na dotykovém displeji</t>
  </si>
  <si>
    <t>Plnohodnotný držák kabelů sond na obou stranách přístroje, aby nedocházelo k prověšování kabelů sond na zem</t>
  </si>
  <si>
    <t>Držáky hlavic sond musí být po obou stranách přístroje</t>
  </si>
  <si>
    <t>Plochý LCD monitor s úhlopříčkou min. 23“</t>
  </si>
  <si>
    <t>Kapacita HDD min 1 TB</t>
  </si>
  <si>
    <t>Možnost dokoupení: nožní spínač pro mražení obrazu a nahrávání obrázků a smyček (option)</t>
  </si>
  <si>
    <t>B-mode na základních frekvencích na všech nabídnutých sondách</t>
  </si>
  <si>
    <t>Barevné dopplerovské zobrazení (CFM) včetně zobrazení energie krevního toku (power doppler, angio doppler)</t>
  </si>
  <si>
    <t>Trapezoidní zobrazení na lineárních sondách</t>
  </si>
  <si>
    <t>Úhlové (compound) zobrazení na všech požadovaných sondách zajišťující nejvyšší kvalitu zobrazení, zobrazení musí být aktivní v harmonickém režimu, duplexním i triplexním barevném dopplerovském zobrazení</t>
  </si>
  <si>
    <t>Simultánní duální zobrazení - B – mode a B-mode + CFM v reálném čase</t>
  </si>
  <si>
    <t>Rychlé simultánní duplexní i živé triplexní zobrazení v reálném čase</t>
  </si>
  <si>
    <t>Redukce speklí – nastavení ve více krocích</t>
  </si>
  <si>
    <t>Možnost dokoupení: současné měření Shearwave, Strain histogramu a Atenuace pomocí jediného tlačítka a následné zobrazení všech výsledků v jednom reportu (option)</t>
  </si>
  <si>
    <t>Musí umožňovat měření jak v kPa, tak v m/s</t>
  </si>
  <si>
    <t>Panoramatické zobrazení</t>
  </si>
  <si>
    <t>Software na vyšetření s pomocí UZ kontrastních látek (CEUS)</t>
  </si>
  <si>
    <t>Přístroj musí mít možnost budoucího dovybavení o reálnou virtuální sonografii (fúzi - inteligentní fúze ultrazvukového a CT/MRI/PET obrazu), (option)</t>
  </si>
  <si>
    <t>Programové vybavení pro provádění všech typů měření používaných v sonografické diagnostice</t>
  </si>
  <si>
    <t>Možnost měření v živém i ve zmrazeném obraze</t>
  </si>
  <si>
    <t>Automatizované měření parametrů dopplerovského spektra (PI, RI, Vmax, Vmin, Vmean)</t>
  </si>
  <si>
    <t>Na LCD displeji se musí přehledně zobrazovat počet již provedených měření pro každý použitý parametr - pro lepší přehlednost a orientaci lékaře</t>
  </si>
  <si>
    <t>Zvětšování a zmenšování zobrazovacího pole s kontinuálním posunem zvětšeného obrazu, možnost plynulého zvětšování zobrazovaného pole ve zmrazeném režimu</t>
  </si>
  <si>
    <t>Uspořádání B obrazu a dopplerovského spektra na monitoru vedle sebe a nad sebou a přepínání mezi těmito mody jedním tlačítkem na pomocném LCD displeji</t>
  </si>
  <si>
    <t>Jednotlačítková optimalizace nastavení akvizičních parametrů pro různé typy tkání i typy podmínek vyšetřovaného objektu (pro dvourozměrné a dopplerovském zobrazení)</t>
  </si>
  <si>
    <t>Přístroj musí vytvářet vlastní databázi pacientských a obrazových dat na interním HDD</t>
  </si>
  <si>
    <t>Systém musí umožnit archivaci snímků v PC (např. v JPEG, AVI) i DICOM formátu</t>
  </si>
  <si>
    <t xml:space="preserve">Přístroj musí být vybaven minimálně 5 USB porty typu 2.0 na hlavní jednotce a operačním panelu sloužícími pro připojení externích záznamových zařízení (ext. HDD, ext. flash paměť, ext. tiskárna apod.) a jedním USB portem typu 3.0 na hlavní jednotce přístroje  </t>
  </si>
  <si>
    <t>Přístroj bude obsahovat modul HW i SW s protokolem DICOM</t>
  </si>
  <si>
    <t>Připojení do PACS pomocí LAN konektoru</t>
  </si>
  <si>
    <t>Černobílý videoprinter</t>
  </si>
  <si>
    <t>Další požadavky</t>
  </si>
  <si>
    <t>Rozsáhlá paměťová smyčka pro uložení 2D snímků i pro uložení dopplerovského záznamu (min. 400 sekund), v případě vyšetření pomocí kontrastních látek nastavitelná délka smyčky minim. 180 sec</t>
  </si>
  <si>
    <t>Zobrazení mikrovaskularizací</t>
  </si>
  <si>
    <t>Dynamický rozsah systému min. 310 dB</t>
  </si>
  <si>
    <t>Maximální dosažitelná obrazová frekvence (frame rate) min. 880 f/s</t>
  </si>
  <si>
    <t>Mikrokonvexní sonda pro vyšetřování dětských pacientů ve věku 0 až 18 let se zaměřením na dutinu břišní včetně malé pánve a dutinu hrudní/mezižeberní přístup (traumata apod.) včetně označování míst pro hrudní punkci (nejen u dětí) a vyšetřování dutiny břišní i u dospělých v případech s omezeným přístupem - např. mezi vícečetnými drény, krytí ran apod., nebude používána např. pro vyšetřování dětského mozku</t>
  </si>
  <si>
    <t>Lineární sonda min. 3 – 11 MHz, velikost zobrazovací plochy v rozmezí od 35 mm do 55 mm, vhodná především pro vyšetření měkkých tkání a trávící trubice včetně její mikrovaskularizace</t>
  </si>
  <si>
    <t>Počítačová konektivita (přímé připojení s možností ukládat na vzdálený počítač, server atd.) ve formátech dicom. Tato konektivita musí být dodána s přístrojem včetně nezbytného softwarového vybavení a musí být zajištěna možnost uploadu obrazových dat do nemocniční sítě a klinického informačního systému bez dalších finančních nákladů na straně Nemocnice Jindřichův Hradec, a.s.</t>
  </si>
  <si>
    <t>Přístroj musí umožňovat zobrazení, mapování a hodnocení elasticity tkáně (Strain Elastografie) včetně Strain Histogramu (kvantifikace) a možnosti měření strain ratio z kompresní elastografie pro semikvantitativní měření ložiskových lézí</t>
  </si>
  <si>
    <t>Automatický výpočet hodnoty LFI (liver fibrosis index) z kompresní elastografie pro přesný staging jaterní fibrózy</t>
  </si>
  <si>
    <t xml:space="preserve">Přístroj musí umožňovat Shear Wave elastografii včetně zobrazení indexu kvality vyšetření (poměr úspěšných a neúspěšných měření) a měření v kPa či m/s </t>
  </si>
  <si>
    <t>2D shearwave elastografie s možností měřit tuhost sleziny s rychlostí střižné vlny až do 10 m/s a možností definovat velikost a tvar měřené oblasti pro měření ložiskových lézí</t>
  </si>
  <si>
    <t>Point shearwave elastografie, automatické měření indexu kvality VSN, definující procentuální úspěšnost jednotlivých měření, automatický výpočet mediánu z naměřených hodnot, automatický výpočet indexu IQR/medián</t>
  </si>
  <si>
    <t xml:space="preserve">Minimálně 4 aktivní elektronické konektorové vstupy pro 2D zobrazovací sondy </t>
  </si>
  <si>
    <t>PW – pulzní doppler</t>
  </si>
  <si>
    <t>Doba životnosti přístroje – min. po dobu udržitelnosti projektu, tzn. do konce roku 2029 (v případě, že je doba životnosti definována výrobcem, žádáme o uvedení této doby)</t>
  </si>
  <si>
    <t>Skutečné hodnoty, rozšiřující poznámky, možno uvést odkaz na stránku v nabídce - např. na návod, produktový list či jiný relevantní dokument.</t>
  </si>
  <si>
    <t>Konvexní sonda s technologií pro abdominální vyšetření, frekvenční rozsah min. 1-5 MHz, pozorovací úhel min. 70 stupňů</t>
  </si>
  <si>
    <t>Hmotnost přístroje musí být do 140 kg</t>
  </si>
  <si>
    <t>Příloha č. 1 - Technická specifikace - Část 4</t>
  </si>
  <si>
    <r>
      <t xml:space="preserve">Ultrazvukový přístroj s možností elastografie jater </t>
    </r>
    <r>
      <rPr>
        <sz val="10"/>
        <rFont val="Verdana"/>
        <family val="2"/>
        <charset val="238"/>
      </rPr>
      <t>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UZ diagnostický přístroj nejvyšší výkonnostní kategorie, který pokryje celé spektrum požadavků gastroenterologického oddělení nemocnice – vyšetření dutiny břišní, jater, pankreatu, sleziny, retroperitonea, dutiny hrudní (výpotky), vyšetření stěny hrudní, dopplerovské vyšetření cév apod. Přístroj musí umožnit vyšetřování orgánů metodou Shear wave elastografie i Strain elastografie. Dále musí umožnit vyšetřování s UZ kontrastní látkou (CEUS)</t>
    </r>
    <r>
      <rPr>
        <b/>
        <sz val="10"/>
        <rFont val="Verdana"/>
        <family val="2"/>
        <charset val="238"/>
      </rPr>
      <t xml:space="preserve"> - 1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</si>
</sst>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A7384D1E-0604-4F22-83D7-08800BF67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zoomScale="60" zoomScaleNormal="60" workbookViewId="0">
      <selection activeCell="N8" sqref="N8"/>
    </sheetView>
  </sheetViews>
  <sheetFormatPr defaultColWidth="8.88671875" defaultRowHeight="12.6" x14ac:dyDescent="0.2"/>
  <cols>
    <col min="1" max="1" width="9.33203125" style="11" customWidth="1"/>
    <col min="2" max="2" width="129.6640625" style="11" bestFit="1" customWidth="1"/>
    <col min="3" max="3" width="14.44140625" style="11" customWidth="1"/>
    <col min="4" max="4" width="53.6640625" style="11" customWidth="1"/>
    <col min="5" max="16384" width="8.88671875" style="11"/>
  </cols>
  <sheetData>
    <row r="1" spans="1:4" x14ac:dyDescent="0.2">
      <c r="A1" s="23" t="s">
        <v>67</v>
      </c>
      <c r="B1" s="23"/>
      <c r="C1" s="23"/>
      <c r="D1" s="23"/>
    </row>
    <row r="2" spans="1:4" x14ac:dyDescent="0.2">
      <c r="A2" s="23"/>
      <c r="B2" s="23"/>
      <c r="C2" s="23"/>
      <c r="D2" s="23"/>
    </row>
    <row r="3" spans="1:4" ht="13.2" thickBot="1" x14ac:dyDescent="0.25"/>
    <row r="4" spans="1:4" ht="63" customHeight="1" x14ac:dyDescent="0.2">
      <c r="A4" s="30" t="s">
        <v>68</v>
      </c>
      <c r="B4" s="31"/>
      <c r="C4" s="31"/>
      <c r="D4" s="32"/>
    </row>
    <row r="5" spans="1:4" ht="34.5" customHeight="1" thickBot="1" x14ac:dyDescent="0.25">
      <c r="A5" s="36" t="s">
        <v>3</v>
      </c>
      <c r="B5" s="37"/>
      <c r="C5" s="38"/>
      <c r="D5" s="39"/>
    </row>
    <row r="6" spans="1:4" ht="50.4" x14ac:dyDescent="0.2">
      <c r="A6" s="12" t="s">
        <v>2</v>
      </c>
      <c r="B6" s="13" t="s">
        <v>0</v>
      </c>
      <c r="C6" s="14" t="s">
        <v>1</v>
      </c>
      <c r="D6" s="15" t="s">
        <v>64</v>
      </c>
    </row>
    <row r="7" spans="1:4" ht="34.799999999999997" customHeight="1" x14ac:dyDescent="0.2">
      <c r="A7" s="33" t="s">
        <v>4</v>
      </c>
      <c r="B7" s="34"/>
      <c r="C7" s="34"/>
      <c r="D7" s="35"/>
    </row>
    <row r="8" spans="1:4" ht="35.1" customHeight="1" x14ac:dyDescent="0.2">
      <c r="A8" s="16">
        <v>1</v>
      </c>
      <c r="B8" s="17" t="s">
        <v>8</v>
      </c>
      <c r="C8" s="1"/>
      <c r="D8" s="2"/>
    </row>
    <row r="9" spans="1:4" ht="35.1" customHeight="1" x14ac:dyDescent="0.2">
      <c r="A9" s="16">
        <f>A8+1</f>
        <v>2</v>
      </c>
      <c r="B9" s="17" t="s">
        <v>9</v>
      </c>
      <c r="C9" s="1"/>
      <c r="D9" s="2"/>
    </row>
    <row r="10" spans="1:4" ht="35.1" customHeight="1" x14ac:dyDescent="0.2">
      <c r="A10" s="16">
        <f t="shared" ref="A10:A16" si="0">A9+1</f>
        <v>3</v>
      </c>
      <c r="B10" s="17" t="s">
        <v>10</v>
      </c>
      <c r="C10" s="1"/>
      <c r="D10" s="2"/>
    </row>
    <row r="11" spans="1:4" ht="35.1" customHeight="1" x14ac:dyDescent="0.2">
      <c r="A11" s="16">
        <f t="shared" si="0"/>
        <v>4</v>
      </c>
      <c r="B11" s="17" t="s">
        <v>11</v>
      </c>
      <c r="C11" s="1"/>
      <c r="D11" s="2"/>
    </row>
    <row r="12" spans="1:4" ht="35.1" customHeight="1" x14ac:dyDescent="0.2">
      <c r="A12" s="16">
        <f t="shared" si="0"/>
        <v>5</v>
      </c>
      <c r="B12" s="17" t="s">
        <v>12</v>
      </c>
      <c r="C12" s="1"/>
      <c r="D12" s="2"/>
    </row>
    <row r="13" spans="1:4" ht="33.6" customHeight="1" x14ac:dyDescent="0.2">
      <c r="A13" s="16">
        <f t="shared" si="0"/>
        <v>6</v>
      </c>
      <c r="B13" s="17" t="s">
        <v>13</v>
      </c>
      <c r="C13" s="1"/>
      <c r="D13" s="2"/>
    </row>
    <row r="14" spans="1:4" ht="35.1" customHeight="1" x14ac:dyDescent="0.2">
      <c r="A14" s="16">
        <f t="shared" si="0"/>
        <v>7</v>
      </c>
      <c r="B14" s="17" t="s">
        <v>51</v>
      </c>
      <c r="C14" s="1"/>
      <c r="D14" s="2"/>
    </row>
    <row r="15" spans="1:4" ht="35.1" customHeight="1" x14ac:dyDescent="0.2">
      <c r="A15" s="16">
        <f t="shared" si="0"/>
        <v>8</v>
      </c>
      <c r="B15" s="17" t="s">
        <v>14</v>
      </c>
      <c r="C15" s="1"/>
      <c r="D15" s="2"/>
    </row>
    <row r="16" spans="1:4" ht="35.1" customHeight="1" x14ac:dyDescent="0.2">
      <c r="A16" s="16">
        <f t="shared" si="0"/>
        <v>9</v>
      </c>
      <c r="B16" s="17" t="s">
        <v>52</v>
      </c>
      <c r="C16" s="1"/>
      <c r="D16" s="2"/>
    </row>
    <row r="17" spans="1:4" ht="35.1" customHeight="1" x14ac:dyDescent="0.2">
      <c r="A17" s="16">
        <f t="shared" ref="A17:A19" si="1">A16+1</f>
        <v>10</v>
      </c>
      <c r="B17" s="17" t="s">
        <v>15</v>
      </c>
      <c r="C17" s="1"/>
      <c r="D17" s="2"/>
    </row>
    <row r="18" spans="1:4" ht="43.5" customHeight="1" x14ac:dyDescent="0.2">
      <c r="A18" s="16">
        <f t="shared" si="1"/>
        <v>11</v>
      </c>
      <c r="B18" s="17" t="s">
        <v>16</v>
      </c>
      <c r="C18" s="1"/>
      <c r="D18" s="2"/>
    </row>
    <row r="19" spans="1:4" ht="34.799999999999997" customHeight="1" x14ac:dyDescent="0.2">
      <c r="A19" s="16">
        <f t="shared" si="1"/>
        <v>12</v>
      </c>
      <c r="B19" s="17" t="s">
        <v>17</v>
      </c>
      <c r="C19" s="1"/>
      <c r="D19" s="2"/>
    </row>
    <row r="20" spans="1:4" ht="34.799999999999997" customHeight="1" x14ac:dyDescent="0.2">
      <c r="A20" s="16">
        <v>13</v>
      </c>
      <c r="B20" s="17" t="s">
        <v>18</v>
      </c>
      <c r="C20" s="1"/>
      <c r="D20" s="2"/>
    </row>
    <row r="21" spans="1:4" ht="34.799999999999997" customHeight="1" x14ac:dyDescent="0.2">
      <c r="A21" s="16">
        <v>14</v>
      </c>
      <c r="B21" s="17" t="s">
        <v>19</v>
      </c>
      <c r="C21" s="1"/>
      <c r="D21" s="2"/>
    </row>
    <row r="22" spans="1:4" ht="46.2" customHeight="1" x14ac:dyDescent="0.2">
      <c r="A22" s="16">
        <v>15</v>
      </c>
      <c r="B22" s="17" t="s">
        <v>61</v>
      </c>
      <c r="C22" s="1"/>
      <c r="D22" s="3"/>
    </row>
    <row r="23" spans="1:4" ht="34.799999999999997" customHeight="1" x14ac:dyDescent="0.2">
      <c r="A23" s="16">
        <v>16</v>
      </c>
      <c r="B23" s="17" t="s">
        <v>66</v>
      </c>
      <c r="C23" s="1"/>
      <c r="D23" s="2"/>
    </row>
    <row r="24" spans="1:4" ht="34.799999999999997" customHeight="1" x14ac:dyDescent="0.2">
      <c r="A24" s="16">
        <v>17</v>
      </c>
      <c r="B24" s="17" t="s">
        <v>20</v>
      </c>
      <c r="C24" s="1"/>
      <c r="D24" s="2"/>
    </row>
    <row r="25" spans="1:4" ht="34.799999999999997" customHeight="1" x14ac:dyDescent="0.2">
      <c r="A25" s="16">
        <v>18</v>
      </c>
      <c r="B25" s="17" t="s">
        <v>21</v>
      </c>
      <c r="C25" s="1"/>
      <c r="D25" s="2"/>
    </row>
    <row r="26" spans="1:4" ht="34.799999999999997" customHeight="1" x14ac:dyDescent="0.2">
      <c r="A26" s="16">
        <v>19</v>
      </c>
      <c r="B26" s="17" t="s">
        <v>22</v>
      </c>
      <c r="C26" s="1"/>
      <c r="D26" s="4"/>
    </row>
    <row r="27" spans="1:4" ht="34.799999999999997" customHeight="1" x14ac:dyDescent="0.2">
      <c r="A27" s="16">
        <f>A26+1</f>
        <v>20</v>
      </c>
      <c r="B27" s="8" t="s">
        <v>35</v>
      </c>
      <c r="C27" s="1"/>
      <c r="D27" s="2"/>
    </row>
    <row r="28" spans="1:4" ht="34.799999999999997" customHeight="1" x14ac:dyDescent="0.2">
      <c r="A28" s="16">
        <f t="shared" ref="A28:A42" si="2">A27+1</f>
        <v>21</v>
      </c>
      <c r="B28" s="8" t="s">
        <v>36</v>
      </c>
      <c r="C28" s="1"/>
      <c r="D28" s="2"/>
    </row>
    <row r="29" spans="1:4" ht="34.799999999999997" customHeight="1" x14ac:dyDescent="0.2">
      <c r="A29" s="16">
        <f t="shared" si="2"/>
        <v>22</v>
      </c>
      <c r="B29" s="8" t="s">
        <v>37</v>
      </c>
      <c r="C29" s="1"/>
      <c r="D29" s="2"/>
    </row>
    <row r="30" spans="1:4" ht="34.799999999999997" customHeight="1" x14ac:dyDescent="0.2">
      <c r="A30" s="16">
        <f t="shared" si="2"/>
        <v>23</v>
      </c>
      <c r="B30" s="8" t="s">
        <v>38</v>
      </c>
      <c r="C30" s="1"/>
      <c r="D30" s="2"/>
    </row>
    <row r="31" spans="1:4" ht="34.799999999999997" customHeight="1" x14ac:dyDescent="0.2">
      <c r="A31" s="16">
        <f t="shared" si="2"/>
        <v>24</v>
      </c>
      <c r="B31" s="8" t="s">
        <v>39</v>
      </c>
      <c r="C31" s="1"/>
      <c r="D31" s="2"/>
    </row>
    <row r="32" spans="1:4" ht="34.799999999999997" customHeight="1" x14ac:dyDescent="0.2">
      <c r="A32" s="16">
        <f t="shared" si="2"/>
        <v>25</v>
      </c>
      <c r="B32" s="8" t="s">
        <v>40</v>
      </c>
      <c r="C32" s="1"/>
      <c r="D32" s="2"/>
    </row>
    <row r="33" spans="1:4" ht="66" customHeight="1" x14ac:dyDescent="0.2">
      <c r="A33" s="16">
        <f t="shared" si="2"/>
        <v>26</v>
      </c>
      <c r="B33" s="8" t="s">
        <v>49</v>
      </c>
      <c r="C33" s="1"/>
      <c r="D33" s="3"/>
    </row>
    <row r="34" spans="1:4" ht="34.799999999999997" customHeight="1" x14ac:dyDescent="0.2">
      <c r="A34" s="16">
        <f t="shared" si="2"/>
        <v>27</v>
      </c>
      <c r="B34" s="8" t="s">
        <v>41</v>
      </c>
      <c r="C34" s="1"/>
      <c r="D34" s="2"/>
    </row>
    <row r="35" spans="1:4" ht="34.799999999999997" customHeight="1" x14ac:dyDescent="0.2">
      <c r="A35" s="16">
        <f t="shared" si="2"/>
        <v>28</v>
      </c>
      <c r="B35" s="8" t="s">
        <v>42</v>
      </c>
      <c r="C35" s="1"/>
      <c r="D35" s="2"/>
    </row>
    <row r="36" spans="1:4" ht="34.799999999999997" customHeight="1" x14ac:dyDescent="0.2">
      <c r="A36" s="16">
        <f t="shared" si="2"/>
        <v>29</v>
      </c>
      <c r="B36" s="8" t="s">
        <v>43</v>
      </c>
      <c r="C36" s="1"/>
      <c r="D36" s="2"/>
    </row>
    <row r="37" spans="1:4" ht="34.799999999999997" customHeight="1" x14ac:dyDescent="0.2">
      <c r="A37" s="16">
        <f t="shared" si="2"/>
        <v>30</v>
      </c>
      <c r="B37" s="8" t="s">
        <v>44</v>
      </c>
      <c r="C37" s="1"/>
      <c r="D37" s="2"/>
    </row>
    <row r="38" spans="1:4" ht="34.799999999999997" customHeight="1" x14ac:dyDescent="0.2">
      <c r="A38" s="16">
        <f t="shared" si="2"/>
        <v>31</v>
      </c>
      <c r="B38" s="8" t="s">
        <v>45</v>
      </c>
      <c r="C38" s="1"/>
      <c r="D38" s="2"/>
    </row>
    <row r="39" spans="1:4" ht="34.799999999999997" customHeight="1" x14ac:dyDescent="0.2">
      <c r="A39" s="16">
        <f t="shared" si="2"/>
        <v>32</v>
      </c>
      <c r="B39" s="8" t="s">
        <v>46</v>
      </c>
      <c r="C39" s="1"/>
      <c r="D39" s="2"/>
    </row>
    <row r="40" spans="1:4" ht="34.799999999999997" customHeight="1" x14ac:dyDescent="0.2">
      <c r="A40" s="16">
        <f t="shared" si="2"/>
        <v>33</v>
      </c>
      <c r="B40" s="8" t="s">
        <v>47</v>
      </c>
      <c r="C40" s="1"/>
      <c r="D40" s="2"/>
    </row>
    <row r="41" spans="1:4" ht="34.799999999999997" customHeight="1" x14ac:dyDescent="0.2">
      <c r="A41" s="16">
        <f t="shared" si="2"/>
        <v>34</v>
      </c>
      <c r="B41" s="8" t="s">
        <v>33</v>
      </c>
      <c r="C41" s="1"/>
      <c r="D41" s="2"/>
    </row>
    <row r="42" spans="1:4" ht="34.799999999999997" customHeight="1" x14ac:dyDescent="0.2">
      <c r="A42" s="16">
        <f t="shared" si="2"/>
        <v>35</v>
      </c>
      <c r="B42" s="8" t="s">
        <v>34</v>
      </c>
      <c r="C42" s="1"/>
      <c r="D42" s="2"/>
    </row>
    <row r="43" spans="1:4" ht="64.8" customHeight="1" x14ac:dyDescent="0.2">
      <c r="A43" s="16">
        <v>36</v>
      </c>
      <c r="B43" s="8" t="s">
        <v>55</v>
      </c>
      <c r="C43" s="1"/>
      <c r="D43" s="2"/>
    </row>
    <row r="44" spans="1:4" ht="34.799999999999997" customHeight="1" x14ac:dyDescent="0.2">
      <c r="A44" s="27" t="s">
        <v>6</v>
      </c>
      <c r="B44" s="28"/>
      <c r="C44" s="28"/>
      <c r="D44" s="29"/>
    </row>
    <row r="45" spans="1:4" ht="34.799999999999997" customHeight="1" x14ac:dyDescent="0.2">
      <c r="A45" s="18">
        <v>1</v>
      </c>
      <c r="B45" s="8" t="s">
        <v>23</v>
      </c>
      <c r="C45" s="5"/>
      <c r="D45" s="6"/>
    </row>
    <row r="46" spans="1:4" ht="34.799999999999997" customHeight="1" x14ac:dyDescent="0.2">
      <c r="A46" s="19">
        <v>2</v>
      </c>
      <c r="B46" s="8" t="s">
        <v>7</v>
      </c>
      <c r="C46" s="5"/>
      <c r="D46" s="2"/>
    </row>
    <row r="47" spans="1:4" ht="34.799999999999997" customHeight="1" x14ac:dyDescent="0.2">
      <c r="A47" s="19">
        <v>3</v>
      </c>
      <c r="B47" s="20" t="s">
        <v>62</v>
      </c>
      <c r="C47" s="5"/>
      <c r="D47" s="2"/>
    </row>
    <row r="48" spans="1:4" ht="34.799999999999997" customHeight="1" x14ac:dyDescent="0.2">
      <c r="A48" s="19">
        <v>4</v>
      </c>
      <c r="B48" s="8" t="s">
        <v>24</v>
      </c>
      <c r="C48" s="5"/>
      <c r="D48" s="2"/>
    </row>
    <row r="49" spans="1:4" ht="40.799999999999997" customHeight="1" x14ac:dyDescent="0.2">
      <c r="A49" s="19">
        <v>5</v>
      </c>
      <c r="B49" s="8" t="s">
        <v>50</v>
      </c>
      <c r="C49" s="7"/>
      <c r="D49" s="3"/>
    </row>
    <row r="50" spans="1:4" ht="34.799999999999997" customHeight="1" x14ac:dyDescent="0.2">
      <c r="A50" s="19">
        <v>6</v>
      </c>
      <c r="B50" s="8" t="s">
        <v>25</v>
      </c>
      <c r="C50" s="5"/>
      <c r="D50" s="2"/>
    </row>
    <row r="51" spans="1:4" ht="34.799999999999997" customHeight="1" x14ac:dyDescent="0.2">
      <c r="A51" s="19">
        <v>7</v>
      </c>
      <c r="B51" s="8" t="s">
        <v>26</v>
      </c>
      <c r="C51" s="5"/>
      <c r="D51" s="2"/>
    </row>
    <row r="52" spans="1:4" ht="34.799999999999997" customHeight="1" x14ac:dyDescent="0.2">
      <c r="A52" s="19">
        <v>8</v>
      </c>
      <c r="B52" s="8" t="s">
        <v>27</v>
      </c>
      <c r="C52" s="5"/>
      <c r="D52" s="2"/>
    </row>
    <row r="53" spans="1:4" ht="34.799999999999997" customHeight="1" x14ac:dyDescent="0.2">
      <c r="A53" s="19">
        <v>9</v>
      </c>
      <c r="B53" s="8" t="s">
        <v>28</v>
      </c>
      <c r="C53" s="5"/>
      <c r="D53" s="2"/>
    </row>
    <row r="54" spans="1:4" ht="34.799999999999997" customHeight="1" x14ac:dyDescent="0.2">
      <c r="A54" s="19">
        <v>10</v>
      </c>
      <c r="B54" s="8" t="s">
        <v>29</v>
      </c>
      <c r="C54" s="5"/>
      <c r="D54" s="2"/>
    </row>
    <row r="55" spans="1:4" ht="34.799999999999997" customHeight="1" x14ac:dyDescent="0.2">
      <c r="A55" s="19">
        <v>11</v>
      </c>
      <c r="B55" s="8" t="s">
        <v>56</v>
      </c>
      <c r="C55" s="5"/>
      <c r="D55" s="2"/>
    </row>
    <row r="56" spans="1:4" ht="34.799999999999997" customHeight="1" x14ac:dyDescent="0.2">
      <c r="A56" s="19">
        <v>12</v>
      </c>
      <c r="B56" s="8" t="s">
        <v>57</v>
      </c>
      <c r="C56" s="5"/>
      <c r="D56" s="2"/>
    </row>
    <row r="57" spans="1:4" ht="52.2" customHeight="1" x14ac:dyDescent="0.2">
      <c r="A57" s="19">
        <v>13</v>
      </c>
      <c r="B57" s="8" t="s">
        <v>58</v>
      </c>
      <c r="C57" s="5"/>
      <c r="D57" s="2"/>
    </row>
    <row r="58" spans="1:4" ht="47.4" customHeight="1" x14ac:dyDescent="0.2">
      <c r="A58" s="19">
        <v>14</v>
      </c>
      <c r="B58" s="8" t="s">
        <v>59</v>
      </c>
      <c r="C58" s="5"/>
      <c r="D58" s="2"/>
    </row>
    <row r="59" spans="1:4" ht="40.200000000000003" customHeight="1" x14ac:dyDescent="0.2">
      <c r="A59" s="19">
        <v>15</v>
      </c>
      <c r="B59" s="8" t="s">
        <v>60</v>
      </c>
      <c r="C59" s="5"/>
      <c r="D59" s="2"/>
    </row>
    <row r="60" spans="1:4" ht="39.6" customHeight="1" x14ac:dyDescent="0.2">
      <c r="A60" s="19">
        <v>16</v>
      </c>
      <c r="B60" s="8" t="s">
        <v>31</v>
      </c>
      <c r="C60" s="5"/>
      <c r="D60" s="2"/>
    </row>
    <row r="61" spans="1:4" ht="38.4" customHeight="1" x14ac:dyDescent="0.2">
      <c r="A61" s="19">
        <v>17</v>
      </c>
      <c r="B61" s="8" t="s">
        <v>30</v>
      </c>
      <c r="C61" s="5"/>
      <c r="D61" s="2"/>
    </row>
    <row r="62" spans="1:4" ht="28.2" customHeight="1" x14ac:dyDescent="0.2">
      <c r="A62" s="19">
        <v>18</v>
      </c>
      <c r="B62" s="8" t="s">
        <v>32</v>
      </c>
      <c r="C62" s="5"/>
      <c r="D62" s="2"/>
    </row>
    <row r="63" spans="1:4" ht="39" customHeight="1" x14ac:dyDescent="0.2">
      <c r="A63" s="24" t="s">
        <v>5</v>
      </c>
      <c r="B63" s="25"/>
      <c r="C63" s="25"/>
      <c r="D63" s="26"/>
    </row>
    <row r="64" spans="1:4" ht="61.8" customHeight="1" x14ac:dyDescent="0.2">
      <c r="A64" s="16">
        <v>1</v>
      </c>
      <c r="B64" s="8" t="s">
        <v>65</v>
      </c>
      <c r="C64" s="1"/>
      <c r="D64" s="2"/>
    </row>
    <row r="65" spans="1:4" ht="45" customHeight="1" x14ac:dyDescent="0.2">
      <c r="A65" s="16">
        <v>2</v>
      </c>
      <c r="B65" s="8" t="s">
        <v>54</v>
      </c>
      <c r="C65" s="1"/>
      <c r="D65" s="3"/>
    </row>
    <row r="66" spans="1:4" ht="59.4" customHeight="1" x14ac:dyDescent="0.2">
      <c r="A66" s="16">
        <v>3</v>
      </c>
      <c r="B66" s="8" t="s">
        <v>53</v>
      </c>
      <c r="C66" s="1"/>
      <c r="D66" s="3"/>
    </row>
    <row r="67" spans="1:4" ht="35.1" customHeight="1" x14ac:dyDescent="0.2">
      <c r="A67" s="24" t="s">
        <v>48</v>
      </c>
      <c r="B67" s="25"/>
      <c r="C67" s="25"/>
      <c r="D67" s="26"/>
    </row>
    <row r="68" spans="1:4" ht="35.1" customHeight="1" thickBot="1" x14ac:dyDescent="0.25">
      <c r="A68" s="21">
        <v>1</v>
      </c>
      <c r="B68" s="22" t="s">
        <v>63</v>
      </c>
      <c r="C68" s="9"/>
      <c r="D68" s="10"/>
    </row>
  </sheetData>
  <mergeCells count="9">
    <mergeCell ref="A1:D1"/>
    <mergeCell ref="A67:D67"/>
    <mergeCell ref="A44:D44"/>
    <mergeCell ref="A63:D63"/>
    <mergeCell ref="A4:D4"/>
    <mergeCell ref="A2:D2"/>
    <mergeCell ref="A7:D7"/>
    <mergeCell ref="A5:B5"/>
    <mergeCell ref="C5:D5"/>
  </mergeCells>
  <pageMargins left="0.25" right="0.25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2023-03-22T05:53:56Z</cp:lastPrinted>
  <dcterms:created xsi:type="dcterms:W3CDTF">2015-06-05T18:19:34Z</dcterms:created>
  <dcterms:modified xsi:type="dcterms:W3CDTF">2023-03-29T09:21:35Z</dcterms:modified>
</cp:coreProperties>
</file>