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500" activeTab="0"/>
  </bookViews>
  <sheets>
    <sheet name="Worksheet" sheetId="1" r:id="rId1"/>
  </sheets>
  <definedNames/>
  <calcPr calcId="125725"/>
  <extLst/>
</workbook>
</file>

<file path=xl/sharedStrings.xml><?xml version="1.0" encoding="utf-8"?>
<sst xmlns="http://schemas.openxmlformats.org/spreadsheetml/2006/main" count="239" uniqueCount="116">
  <si>
    <t>Požadovaný marker/produkt</t>
  </si>
  <si>
    <t>Fluorescenční značení
/klon</t>
  </si>
  <si>
    <t>Požadovaný regulatorní status</t>
  </si>
  <si>
    <t>Katalogové číslo</t>
  </si>
  <si>
    <t xml:space="preserve">Odhad počtu
 vyšetření/12 měsíců </t>
  </si>
  <si>
    <t>Odhad počtu vyšetření/72 měsíců</t>
  </si>
  <si>
    <t>Cena za 1 balení v Kč bez DPH</t>
  </si>
  <si>
    <t>Cena za 1 test v Kč bez DPH</t>
  </si>
  <si>
    <t xml:space="preserve"> IgG1/IgG2a</t>
  </si>
  <si>
    <t>FITC/PE</t>
  </si>
  <si>
    <t>CE IVD, ASR, RUO</t>
  </si>
  <si>
    <t>CD10</t>
  </si>
  <si>
    <t>PC5.5</t>
  </si>
  <si>
    <t>CD103</t>
  </si>
  <si>
    <t>FITC</t>
  </si>
  <si>
    <t>CE IVD</t>
  </si>
  <si>
    <t>CD117</t>
  </si>
  <si>
    <t>APC</t>
  </si>
  <si>
    <t>CD11b</t>
  </si>
  <si>
    <t>APC-AlexaFluor750</t>
  </si>
  <si>
    <t>CD11c</t>
  </si>
  <si>
    <t>PC7</t>
  </si>
  <si>
    <t>CD13</t>
  </si>
  <si>
    <t>ECD</t>
  </si>
  <si>
    <t>CD138</t>
  </si>
  <si>
    <t>PE</t>
  </si>
  <si>
    <t>CD14</t>
  </si>
  <si>
    <t>CD15</t>
  </si>
  <si>
    <t>Pacific Blue</t>
  </si>
  <si>
    <t>CD157</t>
  </si>
  <si>
    <t>PE/klon SY1185</t>
  </si>
  <si>
    <t>CD16</t>
  </si>
  <si>
    <t>CD19</t>
  </si>
  <si>
    <t>PC5</t>
  </si>
  <si>
    <t>CD2</t>
  </si>
  <si>
    <t>CD20</t>
  </si>
  <si>
    <t>CD200</t>
  </si>
  <si>
    <t>CD203c</t>
  </si>
  <si>
    <t>CD22</t>
  </si>
  <si>
    <t>APC-AlexaFluor700</t>
  </si>
  <si>
    <t>CD23</t>
  </si>
  <si>
    <t>CD25</t>
  </si>
  <si>
    <t>CD27</t>
  </si>
  <si>
    <t>CD3</t>
  </si>
  <si>
    <t>PB</t>
  </si>
  <si>
    <t xml:space="preserve">CD3/HLA-DR </t>
  </si>
  <si>
    <t>CD33</t>
  </si>
  <si>
    <t>CD34</t>
  </si>
  <si>
    <t>CD38</t>
  </si>
  <si>
    <t>CD4</t>
  </si>
  <si>
    <t>CD45</t>
  </si>
  <si>
    <t>Krome Orange</t>
  </si>
  <si>
    <t>CD45 RO</t>
  </si>
  <si>
    <t>CD45 RA</t>
  </si>
  <si>
    <t xml:space="preserve">CD45/CD14  </t>
  </si>
  <si>
    <t>CD45/CD56/CD19/CD3</t>
  </si>
  <si>
    <t>FITC/PE/ECD/PC5</t>
  </si>
  <si>
    <t>CD45/CD16/CD56/CD19/CD3*</t>
  </si>
  <si>
    <t>FITC/PE/PE/ECD/PC5</t>
  </si>
  <si>
    <t>CD45/CD4/CD8/CD3*</t>
  </si>
  <si>
    <t>CD5</t>
  </si>
  <si>
    <t>CD56</t>
  </si>
  <si>
    <t>CD59</t>
  </si>
  <si>
    <t>PE/klon MEM 43</t>
  </si>
  <si>
    <t>CD64</t>
  </si>
  <si>
    <t>CD65</t>
  </si>
  <si>
    <t>CD7</t>
  </si>
  <si>
    <t>CD79a</t>
  </si>
  <si>
    <t>CD79b</t>
  </si>
  <si>
    <t xml:space="preserve">CD8 </t>
  </si>
  <si>
    <t>CD81</t>
  </si>
  <si>
    <t>CD235a</t>
  </si>
  <si>
    <t>CD36/CD235a</t>
  </si>
  <si>
    <t>FMC7</t>
  </si>
  <si>
    <t>HLA-DR</t>
  </si>
  <si>
    <t>HLADR/CD3</t>
  </si>
  <si>
    <t>Kappa</t>
  </si>
  <si>
    <t>FITC/Polyclonal goat anti-human</t>
  </si>
  <si>
    <t xml:space="preserve">Lambda </t>
  </si>
  <si>
    <t>PE/Polyclonal goat anti-human</t>
  </si>
  <si>
    <t>MPO</t>
  </si>
  <si>
    <t>koktejl pro stanovení sepse/virové infekce CD64/CD169/HLA-DR</t>
  </si>
  <si>
    <t>PB/PE/APC</t>
  </si>
  <si>
    <t>HLAB27/HLAB7</t>
  </si>
  <si>
    <t>TCR gamma/delta</t>
  </si>
  <si>
    <t>TdT</t>
  </si>
  <si>
    <t>ZAP-70</t>
  </si>
  <si>
    <t>Stimulační vysušená směs pro stanovení cytokinů (PMA, Ionomycin, Brefeldin)</t>
  </si>
  <si>
    <t>x</t>
  </si>
  <si>
    <t>Vysušený koktejl pro stanovení markerů: CD3/CD4/IL-4/IFNg/IL17a</t>
  </si>
  <si>
    <t>AlexaFluor750/APC/PC7/FITC/Pacific Blue</t>
  </si>
  <si>
    <t>TNF-alfa</t>
  </si>
  <si>
    <t>AlexaFluor 700</t>
  </si>
  <si>
    <t>* pro systém Aquios</t>
  </si>
  <si>
    <t>Nabízené monoklonální protilátky musí být kompatibilní s použitím v mnohobarevných panelech.</t>
  </si>
  <si>
    <t>Skladba mnohobarevných panelů:</t>
  </si>
  <si>
    <t xml:space="preserve">B lymfoproliferace: </t>
  </si>
  <si>
    <t>1. FMC7-FITC/CD20-PE/CD10-PC5.5/CD79b-APC/CD45-KrO/CD22-AAF700/CD19-AAF750</t>
  </si>
  <si>
    <t>2. CD5-FITC/CD23-PE/CD19-ECD/CD200-PC7/CD45-KrO</t>
  </si>
  <si>
    <t>3. CD5-FITC/CD23-PE/CD19-ECD/CD20-PC7/CD45-KrO</t>
  </si>
  <si>
    <t>Myeloproliferace:</t>
  </si>
  <si>
    <t xml:space="preserve"> 1. CD65-FITC/CD14-PE/CD13-ECD/CD33-PC5.5/CD15-PaB/CD45-KrO/CD117-APC/CD11b-AAF750</t>
  </si>
  <si>
    <t>2. CD64-FITC/CD13-ECD/HLADR-PaB/CD45-KrO/CD7-AAF700</t>
  </si>
  <si>
    <t>3. TdT-FITC/MPO-PE/CD45-KrO/CD79a-APC/CD3-AAF750</t>
  </si>
  <si>
    <t>Plazmocytom:</t>
  </si>
  <si>
    <t>Kappa-FITC/Lambda-PE/CD138-PC5.5/CD56-PC7/CD38-PaB/CD45-KrO/CD27-APC/CD19-AA750</t>
  </si>
  <si>
    <t>T lymfoproliferace:</t>
  </si>
  <si>
    <t>CD3-PaB/CD4-AF750/CD8-APC7/CD5-PC5/CD2-FITC/CD7-AF700/TRBC1-PE/CD45-KrO</t>
  </si>
  <si>
    <t>DPH</t>
  </si>
  <si>
    <t>Celková cena za 12 měsíců bez DPH</t>
  </si>
  <si>
    <t>Celková cena za 12 měsíců vč. DPH</t>
  </si>
  <si>
    <t>Celková cena za 72 měsíců bez DPH</t>
  </si>
  <si>
    <t>Celková cena za 72 měsíců vč. DPH</t>
  </si>
  <si>
    <r>
      <t>CD81-PE/</t>
    </r>
    <r>
      <rPr>
        <sz val="11"/>
        <color rgb="FF000000"/>
        <rFont val="Calibri"/>
        <family val="2"/>
      </rPr>
      <t>CD138-PC5.5/CD56-PC7/CD38-PaB/CD45-KrO/CD117-APC/CD19-AA750</t>
    </r>
  </si>
  <si>
    <t>Název VZ: Dodávka validovaných specifických monoklonálních protilátek pro imunologická a hematologická vyšetření pomocí průtokové cytometrie</t>
  </si>
  <si>
    <r>
      <rPr>
        <b/>
        <u val="single"/>
        <sz val="11"/>
        <color rgb="FF000000"/>
        <rFont val="Calibri"/>
        <family val="2"/>
      </rPr>
      <t>Příloha č.2</t>
    </r>
    <r>
      <rPr>
        <b/>
        <sz val="11"/>
        <color rgb="FF000000"/>
        <rFont val="Calibri"/>
        <family val="2"/>
      </rPr>
      <t>: Seznam poptávaných monoklonálních protilátek pro průtokovou cytometrii validovaných pro systém Navios, Navios EX nebo Aquios*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</si>
</sst>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&quot; Kč&quot;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strike/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u val="single"/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E2F0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9999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Protection="1">
      <protection/>
    </xf>
    <xf numFmtId="0" fontId="0" fillId="0" borderId="3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/>
    <xf numFmtId="0" fontId="0" fillId="3" borderId="3" xfId="0" applyFont="1" applyFill="1" applyBorder="1"/>
    <xf numFmtId="0" fontId="0" fillId="3" borderId="3" xfId="0" applyFill="1" applyBorder="1" applyAlignment="1">
      <alignment horizontal="center"/>
    </xf>
    <xf numFmtId="0" fontId="0" fillId="0" borderId="0" xfId="0" applyFont="1"/>
    <xf numFmtId="0" fontId="0" fillId="3" borderId="0" xfId="0" applyFill="1"/>
    <xf numFmtId="0" fontId="0" fillId="4" borderId="0" xfId="0" applyFill="1"/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0" fillId="0" borderId="0" xfId="0" applyBorder="1"/>
    <xf numFmtId="0" fontId="0" fillId="0" borderId="0" xfId="0" applyFont="1"/>
    <xf numFmtId="0" fontId="0" fillId="5" borderId="0" xfId="0" applyFill="1"/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/>
    <xf numFmtId="0" fontId="5" fillId="0" borderId="0" xfId="0" applyFont="1"/>
    <xf numFmtId="0" fontId="0" fillId="3" borderId="3" xfId="0" applyFont="1" applyFill="1" applyBorder="1" applyAlignment="1">
      <alignment wrapText="1"/>
    </xf>
    <xf numFmtId="0" fontId="0" fillId="3" borderId="3" xfId="0" applyFont="1" applyFill="1" applyBorder="1"/>
    <xf numFmtId="0" fontId="0" fillId="0" borderId="4" xfId="0" applyBorder="1"/>
    <xf numFmtId="0" fontId="0" fillId="3" borderId="3" xfId="0" applyFill="1" applyBorder="1"/>
    <xf numFmtId="0" fontId="0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Font="1" applyBorder="1"/>
    <xf numFmtId="0" fontId="0" fillId="0" borderId="0" xfId="0" applyFont="1"/>
    <xf numFmtId="0" fontId="6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7" fillId="0" borderId="0" xfId="0" applyFont="1"/>
    <xf numFmtId="165" fontId="7" fillId="0" borderId="0" xfId="0" applyNumberFormat="1" applyFont="1" applyBorder="1"/>
    <xf numFmtId="165" fontId="8" fillId="0" borderId="0" xfId="0" applyNumberFormat="1" applyFont="1" applyBorder="1" applyAlignment="1">
      <alignment shrinkToFit="1"/>
    </xf>
    <xf numFmtId="0" fontId="0" fillId="0" borderId="3" xfId="0" applyBorder="1"/>
    <xf numFmtId="165" fontId="8" fillId="0" borderId="0" xfId="0" applyNumberFormat="1" applyFont="1" applyBorder="1" applyAlignment="1">
      <alignment shrinkToFit="1"/>
    </xf>
    <xf numFmtId="0" fontId="0" fillId="0" borderId="3" xfId="0" applyBorder="1" applyAlignment="1">
      <alignment horizontal="left"/>
    </xf>
    <xf numFmtId="0" fontId="2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Font="1" applyBorder="1" applyAlignment="1">
      <alignment wrapText="1"/>
    </xf>
    <xf numFmtId="0" fontId="3" fillId="2" borderId="7" xfId="0" applyFont="1" applyFill="1" applyBorder="1" applyAlignment="1" applyProtection="1">
      <alignment horizontal="center" wrapText="1"/>
      <protection/>
    </xf>
    <xf numFmtId="0" fontId="2" fillId="0" borderId="8" xfId="0" applyFont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12"/>
  <sheetViews>
    <sheetView tabSelected="1" workbookViewId="0" topLeftCell="A1">
      <pane ySplit="3" topLeftCell="A4" activePane="bottomLeft" state="frozen"/>
      <selection pane="bottomLeft" activeCell="L25" sqref="L25"/>
    </sheetView>
  </sheetViews>
  <sheetFormatPr defaultColWidth="8.7109375" defaultRowHeight="15"/>
  <cols>
    <col min="1" max="1" width="35.28125" style="0" customWidth="1"/>
    <col min="2" max="2" width="41.140625" style="0" customWidth="1"/>
    <col min="3" max="3" width="20.140625" style="0" customWidth="1"/>
    <col min="4" max="8" width="16.421875" style="0" customWidth="1"/>
    <col min="9" max="9" width="9.28125" style="0" customWidth="1"/>
    <col min="1023" max="1025" width="11.57421875" style="0" customWidth="1"/>
  </cols>
  <sheetData>
    <row r="1" spans="1:8" ht="15.75">
      <c r="A1" s="57" t="s">
        <v>114</v>
      </c>
      <c r="B1" s="57"/>
      <c r="C1" s="57"/>
      <c r="D1" s="57"/>
      <c r="E1" s="57"/>
      <c r="F1" s="57"/>
      <c r="G1" s="57"/>
      <c r="H1" s="57"/>
    </row>
    <row r="2" spans="1:8" ht="15.75" thickBot="1">
      <c r="A2" s="56" t="s">
        <v>115</v>
      </c>
      <c r="B2" s="56"/>
      <c r="C2" s="56"/>
      <c r="D2" s="56"/>
      <c r="E2" s="56"/>
      <c r="F2" s="56"/>
      <c r="G2" s="56"/>
      <c r="H2" s="56"/>
    </row>
    <row r="3" spans="1:1024" s="6" customFormat="1" ht="45">
      <c r="A3" s="2" t="s">
        <v>0</v>
      </c>
      <c r="B3" s="3" t="s">
        <v>1</v>
      </c>
      <c r="C3" s="4" t="s">
        <v>2</v>
      </c>
      <c r="D3" s="5" t="s">
        <v>3</v>
      </c>
      <c r="E3" s="3" t="s">
        <v>4</v>
      </c>
      <c r="F3" s="3" t="s">
        <v>5</v>
      </c>
      <c r="G3" s="3" t="s">
        <v>6</v>
      </c>
      <c r="H3" s="55" t="s">
        <v>7</v>
      </c>
      <c r="AMI3"/>
      <c r="AMJ3"/>
    </row>
    <row r="4" spans="1:8" ht="15">
      <c r="A4" s="7" t="s">
        <v>8</v>
      </c>
      <c r="B4" s="8" t="s">
        <v>9</v>
      </c>
      <c r="C4" s="9" t="s">
        <v>10</v>
      </c>
      <c r="D4" s="9"/>
      <c r="E4" s="10">
        <v>3300</v>
      </c>
      <c r="F4" s="11">
        <v>19800</v>
      </c>
      <c r="G4" s="8"/>
      <c r="H4" s="12"/>
    </row>
    <row r="5" spans="1:8" ht="15">
      <c r="A5" s="8" t="s">
        <v>11</v>
      </c>
      <c r="B5" s="8" t="s">
        <v>12</v>
      </c>
      <c r="C5" s="9" t="s">
        <v>10</v>
      </c>
      <c r="D5" s="9"/>
      <c r="E5" s="10">
        <v>420</v>
      </c>
      <c r="F5" s="10">
        <v>2520</v>
      </c>
      <c r="G5" s="8"/>
      <c r="H5" s="12"/>
    </row>
    <row r="6" spans="1:8" ht="15">
      <c r="A6" s="13" t="s">
        <v>13</v>
      </c>
      <c r="B6" s="13" t="s">
        <v>14</v>
      </c>
      <c r="C6" s="9" t="s">
        <v>15</v>
      </c>
      <c r="D6" s="9"/>
      <c r="E6" s="14">
        <v>50</v>
      </c>
      <c r="F6" s="14">
        <v>300</v>
      </c>
      <c r="G6" s="8"/>
      <c r="H6" s="12"/>
    </row>
    <row r="7" spans="1:8" ht="15">
      <c r="A7" s="8" t="s">
        <v>16</v>
      </c>
      <c r="B7" s="8" t="s">
        <v>17</v>
      </c>
      <c r="C7" s="9" t="s">
        <v>15</v>
      </c>
      <c r="D7" s="9"/>
      <c r="E7" s="10">
        <v>300</v>
      </c>
      <c r="F7" s="10">
        <v>1800</v>
      </c>
      <c r="G7" s="8"/>
      <c r="H7" s="12"/>
    </row>
    <row r="8" spans="1:8" ht="15">
      <c r="A8" s="8" t="s">
        <v>18</v>
      </c>
      <c r="B8" s="7" t="s">
        <v>19</v>
      </c>
      <c r="C8" s="9" t="s">
        <v>15</v>
      </c>
      <c r="D8" s="9"/>
      <c r="E8" s="10">
        <v>240</v>
      </c>
      <c r="F8" s="10">
        <v>1440</v>
      </c>
      <c r="G8" s="8"/>
      <c r="H8" s="12"/>
    </row>
    <row r="9" spans="1:8" ht="15">
      <c r="A9" s="8" t="s">
        <v>20</v>
      </c>
      <c r="B9" s="8" t="s">
        <v>21</v>
      </c>
      <c r="C9" s="9" t="s">
        <v>15</v>
      </c>
      <c r="D9" s="9"/>
      <c r="E9" s="10">
        <v>50</v>
      </c>
      <c r="F9" s="10">
        <v>300</v>
      </c>
      <c r="G9" s="8"/>
      <c r="H9" s="12"/>
    </row>
    <row r="10" spans="1:8" ht="15">
      <c r="A10" s="8" t="s">
        <v>22</v>
      </c>
      <c r="B10" s="8" t="s">
        <v>23</v>
      </c>
      <c r="C10" s="9" t="s">
        <v>15</v>
      </c>
      <c r="D10" s="9"/>
      <c r="E10" s="10">
        <v>430</v>
      </c>
      <c r="F10" s="10">
        <v>2580</v>
      </c>
      <c r="G10" s="8"/>
      <c r="H10" s="12"/>
    </row>
    <row r="11" spans="1:8" ht="15">
      <c r="A11" s="8" t="s">
        <v>24</v>
      </c>
      <c r="B11" s="8" t="s">
        <v>25</v>
      </c>
      <c r="C11" s="9" t="s">
        <v>15</v>
      </c>
      <c r="D11" s="9"/>
      <c r="E11" s="10">
        <f>350</f>
        <v>350</v>
      </c>
      <c r="F11" s="10">
        <v>2100</v>
      </c>
      <c r="G11" s="8"/>
      <c r="H11" s="12"/>
    </row>
    <row r="12" spans="1:8" ht="15">
      <c r="A12" s="8" t="s">
        <v>24</v>
      </c>
      <c r="B12" s="8" t="s">
        <v>12</v>
      </c>
      <c r="C12" s="9" t="s">
        <v>15</v>
      </c>
      <c r="D12" s="9"/>
      <c r="E12" s="10">
        <v>100</v>
      </c>
      <c r="F12" s="10">
        <v>600</v>
      </c>
      <c r="G12" s="8"/>
      <c r="H12" s="12"/>
    </row>
    <row r="13" spans="1:8" ht="15">
      <c r="A13" s="8" t="s">
        <v>26</v>
      </c>
      <c r="B13" s="8" t="s">
        <v>25</v>
      </c>
      <c r="C13" s="9" t="s">
        <v>15</v>
      </c>
      <c r="D13" s="9"/>
      <c r="E13" s="10">
        <v>350</v>
      </c>
      <c r="F13" s="10">
        <v>2100</v>
      </c>
      <c r="G13" s="8"/>
      <c r="H13" s="12"/>
    </row>
    <row r="14" spans="1:8" ht="15">
      <c r="A14" s="8" t="s">
        <v>27</v>
      </c>
      <c r="B14" s="8" t="s">
        <v>28</v>
      </c>
      <c r="C14" s="9" t="s">
        <v>15</v>
      </c>
      <c r="D14" s="9"/>
      <c r="E14" s="10">
        <v>240</v>
      </c>
      <c r="F14" s="10">
        <v>1440</v>
      </c>
      <c r="G14" s="8"/>
      <c r="H14" s="12"/>
    </row>
    <row r="15" spans="1:8" ht="15">
      <c r="A15" s="8" t="s">
        <v>27</v>
      </c>
      <c r="B15" s="8" t="s">
        <v>25</v>
      </c>
      <c r="C15" s="9" t="s">
        <v>10</v>
      </c>
      <c r="D15" s="9"/>
      <c r="E15" s="10">
        <v>50</v>
      </c>
      <c r="F15" s="10">
        <v>300</v>
      </c>
      <c r="G15" s="8"/>
      <c r="H15" s="12"/>
    </row>
    <row r="16" spans="1:8" ht="15">
      <c r="A16" s="8" t="s">
        <v>29</v>
      </c>
      <c r="B16" s="8" t="s">
        <v>30</v>
      </c>
      <c r="C16" s="9" t="s">
        <v>10</v>
      </c>
      <c r="D16" s="9"/>
      <c r="E16" s="10">
        <v>50</v>
      </c>
      <c r="F16" s="10">
        <v>300</v>
      </c>
      <c r="G16" s="8"/>
      <c r="H16" s="12"/>
    </row>
    <row r="17" spans="1:9" ht="15">
      <c r="A17" s="8" t="s">
        <v>31</v>
      </c>
      <c r="B17" s="8" t="s">
        <v>25</v>
      </c>
      <c r="C17" s="9" t="s">
        <v>15</v>
      </c>
      <c r="D17" s="9"/>
      <c r="E17" s="10">
        <v>3000</v>
      </c>
      <c r="F17" s="10">
        <v>18000</v>
      </c>
      <c r="G17" s="8"/>
      <c r="H17" s="12"/>
      <c r="I17" s="15"/>
    </row>
    <row r="18" spans="1:8" ht="15">
      <c r="A18" s="8" t="s">
        <v>32</v>
      </c>
      <c r="B18" s="8" t="s">
        <v>19</v>
      </c>
      <c r="C18" s="9" t="s">
        <v>15</v>
      </c>
      <c r="D18" s="9"/>
      <c r="E18" s="10">
        <v>700</v>
      </c>
      <c r="F18" s="10">
        <v>4200</v>
      </c>
      <c r="G18" s="8"/>
      <c r="H18" s="12"/>
    </row>
    <row r="19" spans="1:8" ht="15">
      <c r="A19" s="8" t="s">
        <v>32</v>
      </c>
      <c r="B19" s="8" t="s">
        <v>33</v>
      </c>
      <c r="C19" s="9" t="s">
        <v>15</v>
      </c>
      <c r="D19" s="9"/>
      <c r="E19" s="10">
        <v>250</v>
      </c>
      <c r="F19" s="10">
        <v>1500</v>
      </c>
      <c r="G19" s="8"/>
      <c r="H19" s="12"/>
    </row>
    <row r="20" spans="1:8" ht="15">
      <c r="A20" s="8" t="s">
        <v>32</v>
      </c>
      <c r="B20" s="8" t="s">
        <v>23</v>
      </c>
      <c r="C20" s="9" t="s">
        <v>15</v>
      </c>
      <c r="D20" s="9"/>
      <c r="E20" s="10">
        <v>890</v>
      </c>
      <c r="F20" s="10">
        <v>5340</v>
      </c>
      <c r="G20" s="8"/>
      <c r="H20" s="12"/>
    </row>
    <row r="21" spans="1:8" ht="15">
      <c r="A21" s="8" t="s">
        <v>34</v>
      </c>
      <c r="B21" s="8" t="s">
        <v>14</v>
      </c>
      <c r="C21" s="9" t="s">
        <v>15</v>
      </c>
      <c r="D21" s="9"/>
      <c r="E21" s="10">
        <v>200</v>
      </c>
      <c r="F21" s="10">
        <v>1200</v>
      </c>
      <c r="G21" s="8"/>
      <c r="H21" s="12"/>
    </row>
    <row r="22" spans="1:8" ht="15">
      <c r="A22" s="8" t="s">
        <v>35</v>
      </c>
      <c r="B22" s="8" t="s">
        <v>25</v>
      </c>
      <c r="C22" s="9" t="s">
        <v>15</v>
      </c>
      <c r="D22" s="9"/>
      <c r="E22" s="10">
        <v>430</v>
      </c>
      <c r="F22" s="10">
        <v>2580</v>
      </c>
      <c r="G22" s="8"/>
      <c r="H22" s="12"/>
    </row>
    <row r="23" spans="1:8" ht="15">
      <c r="A23" s="8" t="s">
        <v>36</v>
      </c>
      <c r="B23" s="8" t="s">
        <v>21</v>
      </c>
      <c r="C23" s="9" t="s">
        <v>15</v>
      </c>
      <c r="D23" s="9"/>
      <c r="E23" s="10">
        <v>400</v>
      </c>
      <c r="F23" s="10">
        <v>2400</v>
      </c>
      <c r="G23" s="8"/>
      <c r="H23" s="12"/>
    </row>
    <row r="24" spans="1:8" ht="15">
      <c r="A24" s="8" t="s">
        <v>37</v>
      </c>
      <c r="B24" s="8" t="s">
        <v>25</v>
      </c>
      <c r="C24" s="9" t="s">
        <v>15</v>
      </c>
      <c r="D24" s="9"/>
      <c r="E24" s="10">
        <v>430</v>
      </c>
      <c r="F24" s="10">
        <v>2580</v>
      </c>
      <c r="G24" s="8"/>
      <c r="H24" s="12"/>
    </row>
    <row r="25" spans="1:8" ht="15">
      <c r="A25" s="8" t="s">
        <v>38</v>
      </c>
      <c r="B25" s="8" t="s">
        <v>39</v>
      </c>
      <c r="C25" s="9" t="s">
        <v>15</v>
      </c>
      <c r="D25" s="9"/>
      <c r="E25" s="10">
        <v>430</v>
      </c>
      <c r="F25" s="10">
        <v>2580</v>
      </c>
      <c r="G25" s="8"/>
      <c r="H25" s="12"/>
    </row>
    <row r="26" spans="1:9" ht="15">
      <c r="A26" s="8" t="s">
        <v>40</v>
      </c>
      <c r="B26" s="8" t="s">
        <v>25</v>
      </c>
      <c r="C26" s="9" t="s">
        <v>15</v>
      </c>
      <c r="D26" s="9"/>
      <c r="E26" s="10">
        <v>450</v>
      </c>
      <c r="F26" s="10">
        <v>2700</v>
      </c>
      <c r="G26" s="8"/>
      <c r="H26" s="12"/>
      <c r="I26" s="15"/>
    </row>
    <row r="27" spans="1:1024" s="16" customFormat="1" ht="15">
      <c r="A27" s="13" t="s">
        <v>41</v>
      </c>
      <c r="B27" s="13" t="s">
        <v>12</v>
      </c>
      <c r="C27" s="9" t="s">
        <v>15</v>
      </c>
      <c r="D27" s="9"/>
      <c r="E27" s="14">
        <v>150</v>
      </c>
      <c r="F27" s="14">
        <v>900</v>
      </c>
      <c r="G27" s="8"/>
      <c r="H27" s="12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AMI27"/>
      <c r="AMJ27"/>
    </row>
    <row r="28" spans="1:8" ht="15">
      <c r="A28" s="8" t="s">
        <v>42</v>
      </c>
      <c r="B28" s="8" t="s">
        <v>17</v>
      </c>
      <c r="C28" s="9" t="s">
        <v>10</v>
      </c>
      <c r="D28" s="9"/>
      <c r="E28" s="10">
        <v>100</v>
      </c>
      <c r="F28" s="10">
        <v>600</v>
      </c>
      <c r="G28" s="8"/>
      <c r="H28" s="12"/>
    </row>
    <row r="29" spans="1:1024" s="17" customFormat="1" ht="15">
      <c r="A29" s="8" t="s">
        <v>43</v>
      </c>
      <c r="B29" s="8" t="s">
        <v>14</v>
      </c>
      <c r="C29" s="9" t="s">
        <v>15</v>
      </c>
      <c r="D29" s="9"/>
      <c r="E29" s="10">
        <v>120</v>
      </c>
      <c r="F29" s="10">
        <v>720</v>
      </c>
      <c r="G29" s="8"/>
      <c r="H29" s="12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AMI29"/>
      <c r="AMJ29"/>
    </row>
    <row r="30" spans="1:8" ht="15">
      <c r="A30" s="8" t="s">
        <v>43</v>
      </c>
      <c r="B30" s="8" t="s">
        <v>19</v>
      </c>
      <c r="C30" s="9" t="s">
        <v>15</v>
      </c>
      <c r="D30" s="9"/>
      <c r="E30" s="10">
        <v>60</v>
      </c>
      <c r="F30" s="10">
        <v>360</v>
      </c>
      <c r="G30" s="8"/>
      <c r="H30" s="12"/>
    </row>
    <row r="31" spans="1:8" ht="15">
      <c r="A31" s="8" t="s">
        <v>43</v>
      </c>
      <c r="B31" s="8" t="s">
        <v>44</v>
      </c>
      <c r="C31" s="9" t="s">
        <v>15</v>
      </c>
      <c r="D31" s="9"/>
      <c r="E31" s="10">
        <v>200</v>
      </c>
      <c r="F31" s="10">
        <v>1200</v>
      </c>
      <c r="G31" s="8"/>
      <c r="H31" s="12"/>
    </row>
    <row r="32" spans="1:8" ht="15">
      <c r="A32" s="8" t="s">
        <v>45</v>
      </c>
      <c r="B32" s="8" t="s">
        <v>9</v>
      </c>
      <c r="C32" s="9" t="s">
        <v>15</v>
      </c>
      <c r="D32" s="9"/>
      <c r="E32" s="10">
        <v>600</v>
      </c>
      <c r="F32" s="10">
        <v>3600</v>
      </c>
      <c r="G32" s="8"/>
      <c r="H32" s="12"/>
    </row>
    <row r="33" spans="1:8" ht="15">
      <c r="A33" s="8" t="s">
        <v>46</v>
      </c>
      <c r="B33" s="8" t="s">
        <v>12</v>
      </c>
      <c r="C33" s="9" t="s">
        <v>15</v>
      </c>
      <c r="D33" s="9"/>
      <c r="E33" s="10">
        <v>420</v>
      </c>
      <c r="F33" s="10">
        <v>2520</v>
      </c>
      <c r="G33" s="8"/>
      <c r="H33" s="12"/>
    </row>
    <row r="34" spans="1:8" ht="15">
      <c r="A34" s="8" t="s">
        <v>47</v>
      </c>
      <c r="B34" s="8" t="s">
        <v>14</v>
      </c>
      <c r="C34" s="9" t="s">
        <v>15</v>
      </c>
      <c r="D34" s="9"/>
      <c r="E34" s="10">
        <v>100</v>
      </c>
      <c r="F34" s="10">
        <v>600</v>
      </c>
      <c r="G34" s="8"/>
      <c r="H34" s="12"/>
    </row>
    <row r="35" spans="1:8" ht="15">
      <c r="A35" s="8" t="s">
        <v>47</v>
      </c>
      <c r="B35" s="8" t="s">
        <v>21</v>
      </c>
      <c r="C35" s="9" t="s">
        <v>15</v>
      </c>
      <c r="D35" s="9"/>
      <c r="E35" s="10">
        <v>430</v>
      </c>
      <c r="F35" s="10">
        <v>2580</v>
      </c>
      <c r="G35" s="8"/>
      <c r="H35" s="12"/>
    </row>
    <row r="36" spans="1:8" ht="15">
      <c r="A36" s="8" t="s">
        <v>48</v>
      </c>
      <c r="B36" s="8" t="s">
        <v>14</v>
      </c>
      <c r="C36" s="9" t="s">
        <v>15</v>
      </c>
      <c r="D36" s="9"/>
      <c r="E36" s="10">
        <v>250</v>
      </c>
      <c r="F36" s="10">
        <v>1500</v>
      </c>
      <c r="G36" s="8"/>
      <c r="H36" s="12"/>
    </row>
    <row r="37" spans="1:8" ht="15">
      <c r="A37" s="8" t="s">
        <v>48</v>
      </c>
      <c r="B37" s="8" t="s">
        <v>28</v>
      </c>
      <c r="C37" s="9" t="s">
        <v>15</v>
      </c>
      <c r="D37" s="9"/>
      <c r="E37" s="10">
        <v>100</v>
      </c>
      <c r="F37" s="10">
        <v>600</v>
      </c>
      <c r="G37" s="8"/>
      <c r="H37" s="12"/>
    </row>
    <row r="38" spans="1:9" ht="15">
      <c r="A38" s="8" t="s">
        <v>49</v>
      </c>
      <c r="B38" s="8" t="s">
        <v>19</v>
      </c>
      <c r="C38" s="9" t="s">
        <v>15</v>
      </c>
      <c r="D38" s="9"/>
      <c r="E38" s="10">
        <v>600</v>
      </c>
      <c r="F38" s="10">
        <v>3600</v>
      </c>
      <c r="G38" s="8"/>
      <c r="H38" s="12"/>
      <c r="I38" s="15"/>
    </row>
    <row r="39" spans="1:8" ht="15">
      <c r="A39" s="8" t="s">
        <v>50</v>
      </c>
      <c r="B39" s="8" t="s">
        <v>51</v>
      </c>
      <c r="C39" s="9" t="s">
        <v>15</v>
      </c>
      <c r="D39" s="9"/>
      <c r="E39" s="10">
        <v>3000</v>
      </c>
      <c r="F39" s="10">
        <v>18000</v>
      </c>
      <c r="G39" s="8"/>
      <c r="H39" s="12"/>
    </row>
    <row r="40" spans="1:9" ht="15">
      <c r="A40" s="8" t="s">
        <v>52</v>
      </c>
      <c r="B40" s="8" t="s">
        <v>25</v>
      </c>
      <c r="C40" s="9" t="s">
        <v>15</v>
      </c>
      <c r="D40" s="9"/>
      <c r="E40" s="10">
        <v>10</v>
      </c>
      <c r="F40" s="10">
        <v>60</v>
      </c>
      <c r="G40" s="8"/>
      <c r="H40" s="12"/>
      <c r="I40" s="15"/>
    </row>
    <row r="41" spans="1:9" ht="15">
      <c r="A41" s="8" t="s">
        <v>53</v>
      </c>
      <c r="B41" s="8" t="s">
        <v>23</v>
      </c>
      <c r="C41" s="9" t="s">
        <v>15</v>
      </c>
      <c r="D41" s="9"/>
      <c r="E41" s="10">
        <v>10</v>
      </c>
      <c r="F41" s="10">
        <v>60</v>
      </c>
      <c r="G41" s="8"/>
      <c r="H41" s="12"/>
      <c r="I41" s="15"/>
    </row>
    <row r="42" spans="1:8" ht="15">
      <c r="A42" s="8" t="s">
        <v>54</v>
      </c>
      <c r="B42" s="8" t="s">
        <v>9</v>
      </c>
      <c r="C42" s="9" t="s">
        <v>15</v>
      </c>
      <c r="D42" s="9"/>
      <c r="E42" s="10">
        <v>620</v>
      </c>
      <c r="F42" s="10">
        <v>3720</v>
      </c>
      <c r="G42" s="8"/>
      <c r="H42" s="12"/>
    </row>
    <row r="43" spans="1:9" ht="15">
      <c r="A43" s="8" t="s">
        <v>55</v>
      </c>
      <c r="B43" s="8" t="s">
        <v>56</v>
      </c>
      <c r="C43" s="9" t="s">
        <v>15</v>
      </c>
      <c r="D43" s="9"/>
      <c r="E43" s="10">
        <v>600</v>
      </c>
      <c r="F43" s="10">
        <v>3600</v>
      </c>
      <c r="G43" s="8"/>
      <c r="H43" s="12"/>
      <c r="I43" s="15"/>
    </row>
    <row r="44" spans="1:9" ht="15">
      <c r="A44" s="8" t="s">
        <v>57</v>
      </c>
      <c r="B44" s="18" t="s">
        <v>58</v>
      </c>
      <c r="C44" s="19" t="s">
        <v>15</v>
      </c>
      <c r="D44" s="19"/>
      <c r="E44" s="10">
        <v>3300</v>
      </c>
      <c r="F44" s="10">
        <v>19800</v>
      </c>
      <c r="G44" s="8"/>
      <c r="H44" s="12"/>
      <c r="I44" s="15"/>
    </row>
    <row r="45" spans="1:9" ht="15">
      <c r="A45" s="8" t="s">
        <v>59</v>
      </c>
      <c r="B45" s="18" t="s">
        <v>56</v>
      </c>
      <c r="C45" s="19" t="s">
        <v>15</v>
      </c>
      <c r="D45" s="19"/>
      <c r="E45" s="10">
        <v>3500</v>
      </c>
      <c r="F45" s="10">
        <v>21000</v>
      </c>
      <c r="G45" s="8"/>
      <c r="H45" s="12"/>
      <c r="I45" s="15"/>
    </row>
    <row r="46" spans="1:8" ht="15">
      <c r="A46" s="8" t="s">
        <v>60</v>
      </c>
      <c r="B46" s="8" t="s">
        <v>12</v>
      </c>
      <c r="C46" s="9" t="s">
        <v>15</v>
      </c>
      <c r="D46" s="9"/>
      <c r="E46" s="10">
        <v>600</v>
      </c>
      <c r="F46" s="10">
        <v>3600</v>
      </c>
      <c r="G46" s="8"/>
      <c r="H46" s="12"/>
    </row>
    <row r="47" spans="1:8" ht="15">
      <c r="A47" s="8" t="s">
        <v>61</v>
      </c>
      <c r="B47" s="8" t="s">
        <v>21</v>
      </c>
      <c r="C47" s="9" t="s">
        <v>15</v>
      </c>
      <c r="D47" s="9"/>
      <c r="E47" s="10">
        <v>100</v>
      </c>
      <c r="F47" s="10">
        <v>600</v>
      </c>
      <c r="G47" s="8"/>
      <c r="H47" s="12"/>
    </row>
    <row r="48" spans="1:8" ht="15">
      <c r="A48" s="8" t="s">
        <v>62</v>
      </c>
      <c r="B48" s="8" t="s">
        <v>63</v>
      </c>
      <c r="C48" s="9" t="s">
        <v>10</v>
      </c>
      <c r="D48" s="9"/>
      <c r="E48" s="10">
        <v>50</v>
      </c>
      <c r="F48" s="10">
        <v>300</v>
      </c>
      <c r="G48" s="8"/>
      <c r="H48" s="12"/>
    </row>
    <row r="49" spans="1:8" ht="15">
      <c r="A49" s="8" t="s">
        <v>64</v>
      </c>
      <c r="B49" s="8" t="s">
        <v>19</v>
      </c>
      <c r="C49" s="9" t="s">
        <v>15</v>
      </c>
      <c r="D49" s="9"/>
      <c r="E49" s="10">
        <v>80</v>
      </c>
      <c r="F49" s="10">
        <v>480</v>
      </c>
      <c r="G49" s="8"/>
      <c r="H49" s="12"/>
    </row>
    <row r="50" spans="1:9" ht="15">
      <c r="A50" s="8" t="s">
        <v>64</v>
      </c>
      <c r="B50" s="8" t="s">
        <v>14</v>
      </c>
      <c r="C50" s="9" t="s">
        <v>15</v>
      </c>
      <c r="D50" s="9"/>
      <c r="E50" s="10">
        <v>3300</v>
      </c>
      <c r="F50" s="10">
        <v>19800</v>
      </c>
      <c r="G50" s="8"/>
      <c r="H50" s="12"/>
      <c r="I50" s="20"/>
    </row>
    <row r="51" spans="1:9" ht="15">
      <c r="A51" s="8" t="s">
        <v>65</v>
      </c>
      <c r="B51" s="8" t="s">
        <v>14</v>
      </c>
      <c r="C51" s="9" t="s">
        <v>15</v>
      </c>
      <c r="D51" s="9"/>
      <c r="E51" s="10">
        <v>240</v>
      </c>
      <c r="F51" s="10">
        <v>1440</v>
      </c>
      <c r="G51" s="8"/>
      <c r="H51" s="12"/>
      <c r="I51" s="20"/>
    </row>
    <row r="52" spans="1:9" ht="15">
      <c r="A52" s="8" t="s">
        <v>66</v>
      </c>
      <c r="B52" s="7" t="s">
        <v>39</v>
      </c>
      <c r="C52" s="9" t="s">
        <v>15</v>
      </c>
      <c r="D52" s="9"/>
      <c r="E52" s="10">
        <v>200</v>
      </c>
      <c r="F52" s="10">
        <v>1200</v>
      </c>
      <c r="G52" s="8"/>
      <c r="H52" s="12"/>
      <c r="I52" s="20"/>
    </row>
    <row r="53" spans="1:9" ht="15">
      <c r="A53" s="8" t="s">
        <v>67</v>
      </c>
      <c r="B53" s="8" t="s">
        <v>17</v>
      </c>
      <c r="C53" s="9" t="s">
        <v>15</v>
      </c>
      <c r="D53" s="9"/>
      <c r="E53" s="10">
        <v>50</v>
      </c>
      <c r="F53" s="10">
        <v>300</v>
      </c>
      <c r="G53" s="8"/>
      <c r="H53" s="12"/>
      <c r="I53" s="20"/>
    </row>
    <row r="54" spans="1:8" ht="15">
      <c r="A54" s="8" t="s">
        <v>68</v>
      </c>
      <c r="B54" s="8" t="s">
        <v>17</v>
      </c>
      <c r="C54" s="9" t="s">
        <v>15</v>
      </c>
      <c r="D54" s="9"/>
      <c r="E54" s="10">
        <v>430</v>
      </c>
      <c r="F54" s="10">
        <v>2580</v>
      </c>
      <c r="G54" s="8"/>
      <c r="H54" s="12"/>
    </row>
    <row r="55" spans="1:9" ht="15">
      <c r="A55" s="8" t="s">
        <v>69</v>
      </c>
      <c r="B55" s="8" t="s">
        <v>21</v>
      </c>
      <c r="C55" s="9" t="s">
        <v>15</v>
      </c>
      <c r="D55" s="9"/>
      <c r="E55" s="10">
        <v>600</v>
      </c>
      <c r="F55" s="10">
        <v>3600</v>
      </c>
      <c r="G55" s="8"/>
      <c r="H55" s="12"/>
      <c r="I55" s="15"/>
    </row>
    <row r="56" spans="1:1024" s="17" customFormat="1" ht="15">
      <c r="A56" s="18" t="s">
        <v>70</v>
      </c>
      <c r="B56" s="8" t="s">
        <v>25</v>
      </c>
      <c r="C56" s="9" t="s">
        <v>10</v>
      </c>
      <c r="D56" s="9"/>
      <c r="E56" s="10">
        <v>100</v>
      </c>
      <c r="F56" s="10">
        <v>600</v>
      </c>
      <c r="G56" s="8"/>
      <c r="H56" s="12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AMI56"/>
      <c r="AMJ56"/>
    </row>
    <row r="57" spans="1:8" ht="15">
      <c r="A57" s="8" t="s">
        <v>71</v>
      </c>
      <c r="B57" s="8" t="s">
        <v>14</v>
      </c>
      <c r="C57" s="9" t="s">
        <v>15</v>
      </c>
      <c r="D57" s="9"/>
      <c r="E57" s="10">
        <v>30</v>
      </c>
      <c r="F57" s="10">
        <v>180</v>
      </c>
      <c r="G57" s="8"/>
      <c r="H57" s="12"/>
    </row>
    <row r="58" spans="1:1024" s="22" customFormat="1" ht="15">
      <c r="A58" s="8" t="s">
        <v>72</v>
      </c>
      <c r="B58" s="8" t="s">
        <v>9</v>
      </c>
      <c r="C58" s="9" t="s">
        <v>10</v>
      </c>
      <c r="D58" s="9"/>
      <c r="E58" s="10">
        <v>10</v>
      </c>
      <c r="F58" s="10">
        <v>60</v>
      </c>
      <c r="G58" s="8"/>
      <c r="H58" s="12"/>
      <c r="I58" s="21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AMI58"/>
      <c r="AMJ58"/>
    </row>
    <row r="59" spans="1:8" ht="15">
      <c r="A59" s="8" t="s">
        <v>73</v>
      </c>
      <c r="B59" s="8" t="s">
        <v>14</v>
      </c>
      <c r="C59" s="9" t="s">
        <v>15</v>
      </c>
      <c r="D59" s="9"/>
      <c r="E59" s="10">
        <v>50</v>
      </c>
      <c r="F59" s="10">
        <v>300</v>
      </c>
      <c r="G59" s="8"/>
      <c r="H59" s="12"/>
    </row>
    <row r="60" spans="1:8" ht="15">
      <c r="A60" s="8" t="s">
        <v>74</v>
      </c>
      <c r="B60" s="8" t="s">
        <v>28</v>
      </c>
      <c r="C60" s="9" t="s">
        <v>15</v>
      </c>
      <c r="D60" s="9"/>
      <c r="E60" s="10">
        <v>140</v>
      </c>
      <c r="F60" s="10">
        <v>840</v>
      </c>
      <c r="G60" s="8"/>
      <c r="H60" s="12"/>
    </row>
    <row r="61" spans="1:1024" s="26" customFormat="1" ht="15">
      <c r="A61" s="7" t="s">
        <v>75</v>
      </c>
      <c r="B61" s="7" t="s">
        <v>9</v>
      </c>
      <c r="C61" s="23" t="s">
        <v>10</v>
      </c>
      <c r="D61" s="23"/>
      <c r="E61" s="24">
        <v>150</v>
      </c>
      <c r="F61" s="24">
        <v>900</v>
      </c>
      <c r="G61" s="7"/>
      <c r="H61" s="25"/>
      <c r="I61" s="15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AMI61"/>
      <c r="AMJ61"/>
    </row>
    <row r="62" spans="1:8" ht="15">
      <c r="A62" s="8" t="s">
        <v>76</v>
      </c>
      <c r="B62" s="18" t="s">
        <v>77</v>
      </c>
      <c r="C62" s="9" t="s">
        <v>15</v>
      </c>
      <c r="D62" s="9"/>
      <c r="E62" s="10">
        <v>800</v>
      </c>
      <c r="F62" s="10">
        <v>4800</v>
      </c>
      <c r="G62" s="8"/>
      <c r="H62" s="12"/>
    </row>
    <row r="63" spans="1:8" ht="15">
      <c r="A63" s="8" t="s">
        <v>78</v>
      </c>
      <c r="B63" s="8" t="s">
        <v>79</v>
      </c>
      <c r="C63" s="9" t="s">
        <v>15</v>
      </c>
      <c r="D63" s="9"/>
      <c r="E63" s="10">
        <v>150</v>
      </c>
      <c r="F63" s="10">
        <v>900</v>
      </c>
      <c r="G63" s="8"/>
      <c r="H63" s="12"/>
    </row>
    <row r="64" spans="1:8" ht="15">
      <c r="A64" s="8" t="s">
        <v>80</v>
      </c>
      <c r="B64" s="8" t="s">
        <v>25</v>
      </c>
      <c r="C64" s="9" t="s">
        <v>15</v>
      </c>
      <c r="D64" s="9"/>
      <c r="E64" s="10">
        <v>410</v>
      </c>
      <c r="F64" s="10">
        <v>2460</v>
      </c>
      <c r="G64" s="8"/>
      <c r="H64" s="12"/>
    </row>
    <row r="65" spans="1:8" ht="30">
      <c r="A65" s="54" t="s">
        <v>81</v>
      </c>
      <c r="B65" s="8" t="s">
        <v>82</v>
      </c>
      <c r="C65" s="9" t="s">
        <v>10</v>
      </c>
      <c r="D65" s="9"/>
      <c r="E65" s="10">
        <v>200</v>
      </c>
      <c r="F65" s="10">
        <v>1200</v>
      </c>
      <c r="G65" s="8"/>
      <c r="H65" s="12"/>
    </row>
    <row r="66" spans="1:8" ht="15">
      <c r="A66" s="8" t="s">
        <v>83</v>
      </c>
      <c r="B66" s="8" t="s">
        <v>9</v>
      </c>
      <c r="C66" s="9" t="s">
        <v>15</v>
      </c>
      <c r="D66" s="9"/>
      <c r="E66" s="10">
        <v>120</v>
      </c>
      <c r="F66" s="10">
        <v>720</v>
      </c>
      <c r="G66" s="8"/>
      <c r="H66" s="12"/>
    </row>
    <row r="67" spans="1:8" ht="15">
      <c r="A67" s="8" t="s">
        <v>84</v>
      </c>
      <c r="B67" s="8" t="s">
        <v>25</v>
      </c>
      <c r="C67" s="9" t="s">
        <v>15</v>
      </c>
      <c r="D67" s="9"/>
      <c r="E67" s="10">
        <v>50</v>
      </c>
      <c r="F67" s="10">
        <v>300</v>
      </c>
      <c r="G67" s="8"/>
      <c r="H67" s="12"/>
    </row>
    <row r="68" spans="1:8" ht="15">
      <c r="A68" s="8" t="s">
        <v>85</v>
      </c>
      <c r="B68" s="8" t="s">
        <v>14</v>
      </c>
      <c r="C68" s="9" t="s">
        <v>15</v>
      </c>
      <c r="D68" s="9"/>
      <c r="E68" s="10">
        <v>100</v>
      </c>
      <c r="F68" s="10">
        <v>600</v>
      </c>
      <c r="G68" s="8"/>
      <c r="H68" s="12"/>
    </row>
    <row r="69" spans="1:59" ht="15">
      <c r="A69" s="8" t="s">
        <v>86</v>
      </c>
      <c r="B69" s="8" t="s">
        <v>25</v>
      </c>
      <c r="C69" s="9" t="s">
        <v>10</v>
      </c>
      <c r="D69" s="9"/>
      <c r="E69" s="10">
        <v>50</v>
      </c>
      <c r="F69" s="10">
        <v>300</v>
      </c>
      <c r="G69" s="8"/>
      <c r="H69" s="12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</row>
    <row r="70" spans="1:1024" s="29" customFormat="1" ht="45">
      <c r="A70" s="27" t="s">
        <v>87</v>
      </c>
      <c r="B70" s="28" t="s">
        <v>88</v>
      </c>
      <c r="C70" s="9" t="s">
        <v>10</v>
      </c>
      <c r="D70" s="9"/>
      <c r="E70" s="14">
        <v>100</v>
      </c>
      <c r="F70" s="14">
        <v>600</v>
      </c>
      <c r="G70" s="8"/>
      <c r="H70" s="12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AMI70"/>
      <c r="AMJ70"/>
    </row>
    <row r="71" spans="1:1024" s="29" customFormat="1" ht="30">
      <c r="A71" s="27" t="s">
        <v>89</v>
      </c>
      <c r="B71" s="28" t="s">
        <v>90</v>
      </c>
      <c r="C71" s="9" t="s">
        <v>10</v>
      </c>
      <c r="D71" s="9"/>
      <c r="E71" s="14">
        <v>100</v>
      </c>
      <c r="F71" s="14">
        <v>600</v>
      </c>
      <c r="G71" s="8"/>
      <c r="H71" s="12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AMI71"/>
      <c r="AMJ71"/>
    </row>
    <row r="72" spans="1:1024" s="29" customFormat="1" ht="15">
      <c r="A72" s="28" t="s">
        <v>91</v>
      </c>
      <c r="B72" s="28" t="s">
        <v>92</v>
      </c>
      <c r="C72" s="9" t="s">
        <v>10</v>
      </c>
      <c r="D72" s="9"/>
      <c r="E72" s="14">
        <v>100</v>
      </c>
      <c r="F72" s="14">
        <v>600</v>
      </c>
      <c r="G72" s="30"/>
      <c r="H72" s="12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AMI72"/>
      <c r="AMJ72"/>
    </row>
    <row r="73" spans="1:1024" s="29" customFormat="1" ht="15">
      <c r="A73" s="31"/>
      <c r="B73" s="32"/>
      <c r="C73" s="33"/>
      <c r="D73" s="33"/>
      <c r="E73" s="34"/>
      <c r="F73" s="34"/>
      <c r="G73" s="20"/>
      <c r="H73" s="35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AMI73"/>
      <c r="AMJ73"/>
    </row>
    <row r="74" spans="1:1024" s="29" customFormat="1" ht="15">
      <c r="A74" s="31" t="s">
        <v>93</v>
      </c>
      <c r="B74" s="32"/>
      <c r="C74" s="33"/>
      <c r="D74" s="33"/>
      <c r="E74" s="34"/>
      <c r="F74" s="34"/>
      <c r="G74" s="20"/>
      <c r="H74" s="35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AMI74"/>
      <c r="AMJ74"/>
    </row>
    <row r="75" spans="1:7" ht="15">
      <c r="A75" s="36"/>
      <c r="E75" s="51" t="s">
        <v>109</v>
      </c>
      <c r="F75" s="51"/>
      <c r="G75" s="44"/>
    </row>
    <row r="76" spans="1:7" ht="15">
      <c r="A76" s="36"/>
      <c r="E76" s="51" t="s">
        <v>108</v>
      </c>
      <c r="F76" s="51"/>
      <c r="G76" s="44"/>
    </row>
    <row r="77" spans="1:7" ht="15">
      <c r="A77" s="1" t="s">
        <v>94</v>
      </c>
      <c r="E77" s="46" t="s">
        <v>110</v>
      </c>
      <c r="F77" s="10"/>
      <c r="G77" s="44"/>
    </row>
    <row r="78" spans="1:7" ht="15">
      <c r="A78" s="37" t="s">
        <v>95</v>
      </c>
      <c r="E78" s="46" t="s">
        <v>111</v>
      </c>
      <c r="F78" s="10"/>
      <c r="G78" s="44"/>
    </row>
    <row r="79" spans="5:7" ht="15">
      <c r="E79" s="52" t="s">
        <v>108</v>
      </c>
      <c r="F79" s="53"/>
      <c r="G79" s="44"/>
    </row>
    <row r="80" spans="1:7" ht="15">
      <c r="A80" s="1" t="s">
        <v>96</v>
      </c>
      <c r="E80" s="44" t="s">
        <v>112</v>
      </c>
      <c r="F80" s="44"/>
      <c r="G80" s="44"/>
    </row>
    <row r="81" ht="15">
      <c r="A81" s="38" t="s">
        <v>97</v>
      </c>
    </row>
    <row r="82" ht="15">
      <c r="A82" s="38" t="s">
        <v>98</v>
      </c>
    </row>
    <row r="83" ht="15">
      <c r="A83" s="38" t="s">
        <v>99</v>
      </c>
    </row>
    <row r="85" ht="15">
      <c r="A85" s="1" t="s">
        <v>100</v>
      </c>
    </row>
    <row r="86" ht="15">
      <c r="A86" s="38" t="s">
        <v>101</v>
      </c>
    </row>
    <row r="87" ht="15">
      <c r="A87" s="38" t="s">
        <v>102</v>
      </c>
    </row>
    <row r="88" ht="15">
      <c r="A88" s="38" t="s">
        <v>103</v>
      </c>
    </row>
    <row r="90" ht="15">
      <c r="A90" s="1" t="s">
        <v>104</v>
      </c>
    </row>
    <row r="91" ht="15">
      <c r="A91" s="38" t="s">
        <v>105</v>
      </c>
    </row>
    <row r="92" ht="15">
      <c r="A92" t="s">
        <v>113</v>
      </c>
    </row>
    <row r="94" ht="15">
      <c r="A94" s="39" t="s">
        <v>106</v>
      </c>
    </row>
    <row r="95" ht="15">
      <c r="A95" t="s">
        <v>107</v>
      </c>
    </row>
    <row r="99" ht="15">
      <c r="G99" s="40"/>
    </row>
    <row r="100" spans="1:7" ht="18.75">
      <c r="A100" s="41"/>
      <c r="G100" s="40"/>
    </row>
    <row r="101" spans="1:9" ht="17.45" customHeight="1">
      <c r="A101" s="49"/>
      <c r="B101" s="49"/>
      <c r="C101" s="49"/>
      <c r="D101" s="49"/>
      <c r="E101" s="49"/>
      <c r="F101" s="49"/>
      <c r="G101" s="49"/>
      <c r="H101" s="50"/>
      <c r="I101" s="50"/>
    </row>
    <row r="102" spans="1:9" ht="17.45" customHeight="1">
      <c r="A102" s="48"/>
      <c r="B102" s="48"/>
      <c r="C102" s="48"/>
      <c r="D102" s="48"/>
      <c r="E102" s="48"/>
      <c r="F102" s="48"/>
      <c r="G102" s="48"/>
      <c r="H102" s="45"/>
      <c r="I102" s="45"/>
    </row>
    <row r="103" spans="1:9" ht="17.45" customHeight="1">
      <c r="A103" s="48"/>
      <c r="B103" s="48"/>
      <c r="C103" s="48"/>
      <c r="D103" s="48"/>
      <c r="E103" s="48"/>
      <c r="F103" s="48"/>
      <c r="G103" s="48"/>
      <c r="H103" s="50"/>
      <c r="I103" s="50"/>
    </row>
    <row r="106" spans="3:8" ht="18.75" customHeight="1">
      <c r="C106" s="48"/>
      <c r="D106" s="48"/>
      <c r="E106" s="48"/>
      <c r="F106" s="48"/>
      <c r="G106" s="48"/>
      <c r="H106" s="42"/>
    </row>
    <row r="107" spans="3:8" ht="18.75" customHeight="1">
      <c r="C107" s="48"/>
      <c r="D107" s="48"/>
      <c r="E107" s="48"/>
      <c r="F107" s="48"/>
      <c r="G107" s="48"/>
      <c r="H107" s="43"/>
    </row>
    <row r="108" spans="1:8" ht="19.5" customHeight="1">
      <c r="A108" s="47"/>
      <c r="B108" s="20"/>
      <c r="C108" s="48"/>
      <c r="D108" s="48"/>
      <c r="E108" s="48"/>
      <c r="F108" s="48"/>
      <c r="G108" s="48"/>
      <c r="H108" s="42"/>
    </row>
    <row r="109" spans="1:2" ht="15">
      <c r="A109" s="47"/>
      <c r="B109" s="20"/>
    </row>
    <row r="110" spans="1:2" ht="15">
      <c r="A110" s="47"/>
      <c r="B110" s="20"/>
    </row>
    <row r="111" spans="1:2" ht="15">
      <c r="A111" s="47"/>
      <c r="B111" s="20"/>
    </row>
    <row r="112" spans="1:2" ht="15">
      <c r="A112" s="20"/>
      <c r="B112" s="20"/>
    </row>
  </sheetData>
  <mergeCells count="5">
    <mergeCell ref="E75:F75"/>
    <mergeCell ref="E76:F76"/>
    <mergeCell ref="E79:F79"/>
    <mergeCell ref="A2:H2"/>
    <mergeCell ref="A1:H1"/>
  </mergeCells>
  <printOptions horizontalCentered="1"/>
  <pageMargins left="0.39375" right="0.433333333333333" top="0.747916666666667" bottom="0.747916666666667" header="0.511805555555555" footer="0.511805555555555"/>
  <pageSetup horizontalDpi="300" verticalDpi="300" orientation="portrait" scale="45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beznoskova</cp:lastModifiedBy>
  <cp:lastPrinted>2022-08-23T12:48:53Z</cp:lastPrinted>
  <dcterms:created xsi:type="dcterms:W3CDTF">2019-01-23T10:59:59Z</dcterms:created>
  <dcterms:modified xsi:type="dcterms:W3CDTF">2022-08-23T12:50:28Z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MSIP_Label_631ef649-45d3-4e5d-80df-d43468de9a5e_ActionId">
    <vt:lpwstr>483cba90-8c25-484e-b984-984a44b861f2</vt:lpwstr>
  </property>
  <property fmtid="{D5CDD505-2E9C-101B-9397-08002B2CF9AE}" pid="7" name="MSIP_Label_631ef649-45d3-4e5d-80df-d43468de9a5e_ContentBits">
    <vt:lpwstr>0</vt:lpwstr>
  </property>
  <property fmtid="{D5CDD505-2E9C-101B-9397-08002B2CF9AE}" pid="8" name="MSIP_Label_631ef649-45d3-4e5d-80df-d43468de9a5e_Enabled">
    <vt:lpwstr>true</vt:lpwstr>
  </property>
  <property fmtid="{D5CDD505-2E9C-101B-9397-08002B2CF9AE}" pid="9" name="MSIP_Label_631ef649-45d3-4e5d-80df-d43468de9a5e_Method">
    <vt:lpwstr>Privileged</vt:lpwstr>
  </property>
  <property fmtid="{D5CDD505-2E9C-101B-9397-08002B2CF9AE}" pid="10" name="MSIP_Label_631ef649-45d3-4e5d-80df-d43468de9a5e_Name">
    <vt:lpwstr>Unclassified</vt:lpwstr>
  </property>
  <property fmtid="{D5CDD505-2E9C-101B-9397-08002B2CF9AE}" pid="11" name="MSIP_Label_631ef649-45d3-4e5d-80df-d43468de9a5e_SetDate">
    <vt:lpwstr>2022-06-21T09:34:55Z</vt:lpwstr>
  </property>
  <property fmtid="{D5CDD505-2E9C-101B-9397-08002B2CF9AE}" pid="12" name="MSIP_Label_631ef649-45d3-4e5d-80df-d43468de9a5e_SiteId">
    <vt:lpwstr>771c9c47-7f24-44dc-958e-34f8713a8394</vt:lpwstr>
  </property>
  <property fmtid="{D5CDD505-2E9C-101B-9397-08002B2CF9AE}" pid="13" name="ScaleCrop">
    <vt:bool>false</vt:bool>
  </property>
  <property fmtid="{D5CDD505-2E9C-101B-9397-08002B2CF9AE}" pid="14" name="ShareDoc">
    <vt:bool>false</vt:bool>
  </property>
</Properties>
</file>