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2 JIHNEM\02 E-ZAK\175 JIH Dodávka léčiv dle ATC skupin pro JIHNEM (042022)\02 ZD &amp; Dotazy, vysvětlení\"/>
    </mc:Choice>
  </mc:AlternateContent>
  <xr:revisionPtr revIDLastSave="0" documentId="13_ncr:1_{96ECEC2A-8A0A-400C-A939-11DACF29541C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ceník" sheetId="1" r:id="rId1"/>
  </sheets>
  <definedNames>
    <definedName name="_xlnm._FilterDatabase" localSheetId="0" hidden="1">ceník!$A$7:$H$7</definedName>
    <definedName name="_xlnm.Print_Titles" localSheetId="0">ceník!$1:$6</definedName>
    <definedName name="_xlnm.Print_Area" localSheetId="0">ceník!$A$1:$L$78</definedName>
  </definedNames>
  <calcPr calcId="191029"/>
</workbook>
</file>

<file path=xl/calcChain.xml><?xml version="1.0" encoding="utf-8"?>
<calcChain xmlns="http://schemas.openxmlformats.org/spreadsheetml/2006/main">
  <c r="L16" i="1" l="1"/>
  <c r="K16" i="1"/>
  <c r="K64" i="1" l="1"/>
  <c r="J64" i="1"/>
  <c r="L64" i="1" s="1"/>
  <c r="K62" i="1"/>
  <c r="J62" i="1"/>
  <c r="L62" i="1" s="1"/>
  <c r="K60" i="1"/>
  <c r="J60" i="1"/>
  <c r="L60" i="1" s="1"/>
  <c r="K58" i="1"/>
  <c r="J58" i="1"/>
  <c r="L58" i="1" s="1"/>
  <c r="K56" i="1"/>
  <c r="J56" i="1"/>
  <c r="L56" i="1" s="1"/>
  <c r="K42" i="1"/>
  <c r="J42" i="1"/>
  <c r="L42" i="1" s="1"/>
  <c r="K40" i="1"/>
  <c r="J40" i="1"/>
  <c r="L40" i="1" s="1"/>
  <c r="K38" i="1"/>
  <c r="J38" i="1"/>
  <c r="L38" i="1" s="1"/>
  <c r="K36" i="1"/>
  <c r="J36" i="1"/>
  <c r="L36" i="1" s="1"/>
  <c r="K34" i="1"/>
  <c r="J34" i="1"/>
  <c r="L34" i="1" s="1"/>
  <c r="K32" i="1"/>
  <c r="J32" i="1"/>
  <c r="L32" i="1" s="1"/>
  <c r="K23" i="1"/>
  <c r="J23" i="1"/>
  <c r="L23" i="1" s="1"/>
  <c r="K14" i="1"/>
  <c r="J14" i="1"/>
  <c r="L14" i="1" s="1"/>
  <c r="K12" i="1"/>
  <c r="J12" i="1"/>
  <c r="L12" i="1" s="1"/>
  <c r="K10" i="1"/>
  <c r="J10" i="1"/>
  <c r="L10" i="1" s="1"/>
  <c r="K21" i="1" l="1"/>
  <c r="J21" i="1"/>
  <c r="L21" i="1" s="1"/>
  <c r="K66" i="1" l="1"/>
  <c r="J66" i="1"/>
  <c r="L66" i="1" s="1"/>
  <c r="K54" i="1"/>
  <c r="J54" i="1"/>
  <c r="L54" i="1" s="1"/>
  <c r="K49" i="1"/>
  <c r="K51" i="1" s="1"/>
  <c r="J49" i="1"/>
  <c r="L49" i="1" s="1"/>
  <c r="K44" i="1"/>
  <c r="J44" i="1"/>
  <c r="L44" i="1" s="1"/>
  <c r="K30" i="1"/>
  <c r="J30" i="1"/>
  <c r="L30" i="1" s="1"/>
  <c r="K25" i="1"/>
  <c r="J25" i="1"/>
  <c r="L25" i="1" s="1"/>
  <c r="K19" i="1"/>
  <c r="J19" i="1"/>
  <c r="L19" i="1" s="1"/>
  <c r="K8" i="1"/>
  <c r="J8" i="1"/>
  <c r="L8" i="1" s="1"/>
  <c r="L68" i="1" l="1"/>
  <c r="K68" i="1"/>
  <c r="L51" i="1"/>
  <c r="K46" i="1"/>
  <c r="L46" i="1"/>
  <c r="K27" i="1"/>
  <c r="L27" i="1"/>
</calcChain>
</file>

<file path=xl/sharedStrings.xml><?xml version="1.0" encoding="utf-8"?>
<sst xmlns="http://schemas.openxmlformats.org/spreadsheetml/2006/main" count="115" uniqueCount="65">
  <si>
    <t>ATC skupina</t>
  </si>
  <si>
    <t>Účinná látka</t>
  </si>
  <si>
    <t>Specifikace</t>
  </si>
  <si>
    <t>Jednotková cena bez DPH</t>
  </si>
  <si>
    <t>Závoz</t>
  </si>
  <si>
    <t xml:space="preserve"> DPH</t>
  </si>
  <si>
    <t>Celková cena bez DPH</t>
  </si>
  <si>
    <t>Jednotková cena vč. DPH</t>
  </si>
  <si>
    <t>Celková cena vč. DPH</t>
  </si>
  <si>
    <t>Příloha č. 3 k ZD</t>
  </si>
  <si>
    <t>Část 1</t>
  </si>
  <si>
    <t>Část 5</t>
  </si>
  <si>
    <t>Část 2</t>
  </si>
  <si>
    <t>Část 3</t>
  </si>
  <si>
    <t>Část 4</t>
  </si>
  <si>
    <t>Název veřejné zakázky</t>
  </si>
  <si>
    <t>TECHNICKÁ SPECIFIKACE - CENÍK</t>
  </si>
  <si>
    <t xml:space="preserve">CELKEM ZA 24 MĚSÍCŮ - ČÁST 1 </t>
  </si>
  <si>
    <t>Předpokládaná hodnota za 24 měsíců bez DPH</t>
  </si>
  <si>
    <t xml:space="preserve">CELKEM ZA 24 MĚSÍCŮ - ČÁST 2 </t>
  </si>
  <si>
    <t xml:space="preserve">CELKEM ZA 24 MĚSÍCŮ - ČÁST 3 </t>
  </si>
  <si>
    <t xml:space="preserve">CELKEM ZA 24 MĚSÍCŮ - ČÁST 4 </t>
  </si>
  <si>
    <t xml:space="preserve">CELKEM ZA 24 MĚSÍCŮ - ČÁST 5 </t>
  </si>
  <si>
    <t>**Uvedený odběr je pouze orientační, záleží na počtu a skladbě pacientů, aktuálních klinických datech a aktuálních nasmlouvaných podmínkách s pojišťovnami.</t>
  </si>
  <si>
    <t>Předpokládaný odběr za 24 měsíců **</t>
  </si>
  <si>
    <t>Část veřejné zakázky *</t>
  </si>
  <si>
    <t>*Účastník vyplní pouze tu část na kterou podává nabídku.</t>
  </si>
  <si>
    <t>1x DENNĚ</t>
  </si>
  <si>
    <r>
      <t>DODÁVKA LÉČIV DLE ATC SKUPIN PRO JIHNEM (</t>
    </r>
    <r>
      <rPr>
        <b/>
        <sz val="14"/>
        <rFont val="Arial"/>
        <family val="2"/>
        <charset val="238"/>
      </rPr>
      <t>04</t>
    </r>
    <r>
      <rPr>
        <b/>
        <sz val="14"/>
        <color theme="1"/>
        <rFont val="Arial"/>
        <family val="2"/>
        <charset val="238"/>
      </rPr>
      <t>2022)</t>
    </r>
  </si>
  <si>
    <t>J06BA02</t>
  </si>
  <si>
    <t>IMUNOGLOBULINY, NORMÁLNÍ LIDSKÉ, PRO INTRAVASKULÁRNÍ APLIKACI</t>
  </si>
  <si>
    <t>100MG/ML INF SOL 1X100ML</t>
  </si>
  <si>
    <t>100MG/ML INF SOL 1X200ML</t>
  </si>
  <si>
    <t>100MG/ML INF SOL 1X25ML</t>
  </si>
  <si>
    <t>100MG/ML INF SOL 1X50ML</t>
  </si>
  <si>
    <t>L04AC07</t>
  </si>
  <si>
    <t>TOCILIZUMAB</t>
  </si>
  <si>
    <t>162MG INJ SOL ISP 4X0,9ML</t>
  </si>
  <si>
    <t>20MG/ML INF CNC SOL 4X10ML</t>
  </si>
  <si>
    <t>20MG/ML INF CNC SOL 4X20ML</t>
  </si>
  <si>
    <t>20MG/ML INF CNC SOL 4X4ML</t>
  </si>
  <si>
    <t>2x TÝDNĚ</t>
  </si>
  <si>
    <t>N02AX06</t>
  </si>
  <si>
    <t>TAPENTADOL</t>
  </si>
  <si>
    <t>100MG TBL FLM 20</t>
  </si>
  <si>
    <t>50MG TBL FLM 20</t>
  </si>
  <si>
    <t>75MG TBL FLM 20</t>
  </si>
  <si>
    <t>100MG TBL PRO 60</t>
  </si>
  <si>
    <t>150MG TBL PRO 60</t>
  </si>
  <si>
    <t>200MG TBL PRO 60</t>
  </si>
  <si>
    <t>250MG TBL PRO 60</t>
  </si>
  <si>
    <t>50MG TBL PRO 60</t>
  </si>
  <si>
    <t>L04AA37</t>
  </si>
  <si>
    <t>BARICITINIB</t>
  </si>
  <si>
    <t>B03XA02</t>
  </si>
  <si>
    <t>DARBEPOETIN ALFA</t>
  </si>
  <si>
    <t>1x TÝDNĚ</t>
  </si>
  <si>
    <t>4MG TBL FLM 35</t>
  </si>
  <si>
    <t>100MCG INJ SOL ISP 1X0,5ML</t>
  </si>
  <si>
    <t>10MCG INJ SOL ISP 1X0,4ML</t>
  </si>
  <si>
    <t>20MCG INJ SOL ISP 1X0,5ML</t>
  </si>
  <si>
    <t>30MCG INJ SOL ISP 1X0,3ML</t>
  </si>
  <si>
    <t>40MCG INJ SOL ISP 1X0,4ML</t>
  </si>
  <si>
    <t>60MCG INJ SOL ISP 1X0,3ML</t>
  </si>
  <si>
    <t>80MCG INJ SOL ISP 1X0,4ML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</si>
</sst>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0\ &quot;Kč&quot;"/>
  </numFmts>
  <fonts count="40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1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4" borderId="14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6" fillId="0" borderId="0"/>
    <xf numFmtId="0" fontId="2" fillId="0" borderId="0"/>
    <xf numFmtId="0" fontId="27" fillId="0" borderId="0"/>
    <xf numFmtId="0" fontId="2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73">
    <xf numFmtId="0" fontId="0" fillId="0" borderId="0" xfId="0"/>
    <xf numFmtId="0" fontId="28" fillId="0" borderId="0" xfId="0" applyFont="1"/>
    <xf numFmtId="0" fontId="30" fillId="0" borderId="0" xfId="0" applyFont="1" applyAlignment="1"/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wrapText="1"/>
    </xf>
    <xf numFmtId="0" fontId="30" fillId="0" borderId="0" xfId="0" applyFont="1"/>
    <xf numFmtId="3" fontId="28" fillId="0" borderId="0" xfId="0" applyNumberFormat="1" applyFont="1"/>
    <xf numFmtId="0" fontId="34" fillId="0" borderId="0" xfId="0" applyFont="1"/>
    <xf numFmtId="4" fontId="28" fillId="0" borderId="0" xfId="0" applyNumberFormat="1" applyFont="1"/>
    <xf numFmtId="0" fontId="29" fillId="0" borderId="0" xfId="0" applyFont="1" applyAlignment="1">
      <alignment horizontal="center" vertical="center"/>
    </xf>
    <xf numFmtId="0" fontId="28" fillId="36" borderId="10" xfId="0" applyFont="1" applyFill="1" applyBorder="1" applyAlignment="1">
      <alignment horizontal="center" vertical="center" wrapText="1"/>
    </xf>
    <xf numFmtId="0" fontId="28" fillId="36" borderId="12" xfId="0" applyFont="1" applyFill="1" applyBorder="1" applyAlignment="1">
      <alignment horizontal="center" vertical="center" wrapText="1"/>
    </xf>
    <xf numFmtId="0" fontId="28" fillId="36" borderId="10" xfId="0" applyFont="1" applyFill="1" applyBorder="1" applyAlignment="1">
      <alignment horizontal="center" vertical="center"/>
    </xf>
    <xf numFmtId="0" fontId="28" fillId="36" borderId="16" xfId="0" applyFont="1" applyFill="1" applyBorder="1" applyAlignment="1">
      <alignment horizontal="center" vertical="center"/>
    </xf>
    <xf numFmtId="3" fontId="28" fillId="36" borderId="13" xfId="0" applyNumberFormat="1" applyFont="1" applyFill="1" applyBorder="1" applyAlignment="1">
      <alignment horizontal="center" vertical="center" wrapText="1"/>
    </xf>
    <xf numFmtId="3" fontId="28" fillId="36" borderId="12" xfId="0" applyNumberFormat="1" applyFont="1" applyFill="1" applyBorder="1" applyAlignment="1">
      <alignment horizontal="center" vertical="center" wrapText="1"/>
    </xf>
    <xf numFmtId="3" fontId="28" fillId="36" borderId="10" xfId="0" applyNumberFormat="1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3" fontId="32" fillId="0" borderId="0" xfId="0" applyNumberFormat="1" applyFont="1" applyBorder="1" applyAlignment="1">
      <alignment horizontal="center" vertical="center"/>
    </xf>
    <xf numFmtId="4" fontId="33" fillId="0" borderId="0" xfId="0" applyNumberFormat="1" applyFont="1" applyBorder="1" applyAlignment="1">
      <alignment horizontal="center" vertical="center"/>
    </xf>
    <xf numFmtId="164" fontId="32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7" fillId="0" borderId="0" xfId="0" applyFont="1" applyAlignment="1"/>
    <xf numFmtId="0" fontId="34" fillId="0" borderId="0" xfId="0" applyFont="1" applyAlignment="1"/>
    <xf numFmtId="0" fontId="28" fillId="0" borderId="0" xfId="0" applyFont="1" applyAlignment="1">
      <alignment horizontal="center"/>
    </xf>
    <xf numFmtId="164" fontId="28" fillId="37" borderId="10" xfId="0" applyNumberFormat="1" applyFont="1" applyFill="1" applyBorder="1" applyAlignment="1">
      <alignment horizontal="right" vertical="center"/>
    </xf>
    <xf numFmtId="164" fontId="34" fillId="0" borderId="0" xfId="0" applyNumberFormat="1" applyFont="1" applyFill="1" applyBorder="1" applyAlignment="1">
      <alignment horizontal="center" vertical="center"/>
    </xf>
    <xf numFmtId="9" fontId="34" fillId="0" borderId="0" xfId="0" applyNumberFormat="1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/>
    </xf>
    <xf numFmtId="164" fontId="32" fillId="0" borderId="18" xfId="0" applyNumberFormat="1" applyFont="1" applyBorder="1" applyAlignment="1">
      <alignment horizontal="right" vertical="center"/>
    </xf>
    <xf numFmtId="164" fontId="32" fillId="0" borderId="19" xfId="0" applyNumberFormat="1" applyFont="1" applyBorder="1" applyAlignment="1">
      <alignment horizontal="right" vertical="center"/>
    </xf>
    <xf numFmtId="164" fontId="34" fillId="35" borderId="16" xfId="0" applyNumberFormat="1" applyFont="1" applyFill="1" applyBorder="1" applyAlignment="1">
      <alignment horizontal="center" vertical="center"/>
    </xf>
    <xf numFmtId="164" fontId="34" fillId="35" borderId="15" xfId="0" applyNumberFormat="1" applyFont="1" applyFill="1" applyBorder="1" applyAlignment="1">
      <alignment horizontal="center" vertical="center"/>
    </xf>
    <xf numFmtId="9" fontId="34" fillId="35" borderId="18" xfId="0" applyNumberFormat="1" applyFont="1" applyFill="1" applyBorder="1" applyAlignment="1">
      <alignment horizontal="center" vertical="center"/>
    </xf>
    <xf numFmtId="9" fontId="34" fillId="35" borderId="19" xfId="0" applyNumberFormat="1" applyFont="1" applyFill="1" applyBorder="1" applyAlignment="1">
      <alignment horizontal="center" vertical="center"/>
    </xf>
    <xf numFmtId="164" fontId="32" fillId="0" borderId="16" xfId="0" applyNumberFormat="1" applyFont="1" applyBorder="1" applyAlignment="1">
      <alignment horizontal="right" vertical="center"/>
    </xf>
    <xf numFmtId="164" fontId="32" fillId="0" borderId="15" xfId="0" applyNumberFormat="1" applyFont="1" applyBorder="1" applyAlignment="1">
      <alignment horizontal="right" vertical="center"/>
    </xf>
    <xf numFmtId="0" fontId="0" fillId="0" borderId="16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3" fontId="32" fillId="0" borderId="16" xfId="0" applyNumberFormat="1" applyFont="1" applyBorder="1" applyAlignment="1">
      <alignment horizontal="center" vertical="center"/>
    </xf>
    <xf numFmtId="3" fontId="32" fillId="0" borderId="15" xfId="0" applyNumberFormat="1" applyFont="1" applyBorder="1" applyAlignment="1">
      <alignment horizontal="center" vertical="center"/>
    </xf>
    <xf numFmtId="0" fontId="28" fillId="37" borderId="10" xfId="0" applyFont="1" applyFill="1" applyBorder="1" applyAlignment="1">
      <alignment horizontal="right" vertical="center"/>
    </xf>
    <xf numFmtId="9" fontId="34" fillId="35" borderId="16" xfId="0" applyNumberFormat="1" applyFont="1" applyFill="1" applyBorder="1" applyAlignment="1">
      <alignment horizontal="center" vertical="center"/>
    </xf>
    <xf numFmtId="9" fontId="34" fillId="35" borderId="15" xfId="0" applyNumberFormat="1" applyFont="1" applyFill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164" fontId="1" fillId="0" borderId="18" xfId="0" applyNumberFormat="1" applyFont="1" applyBorder="1" applyAlignment="1">
      <alignment horizontal="right" vertical="center"/>
    </xf>
    <xf numFmtId="164" fontId="1" fillId="0" borderId="19" xfId="0" applyNumberFormat="1" applyFont="1" applyBorder="1" applyAlignment="1">
      <alignment horizontal="right" vertical="center"/>
    </xf>
    <xf numFmtId="164" fontId="1" fillId="0" borderId="16" xfId="0" applyNumberFormat="1" applyFont="1" applyBorder="1" applyAlignment="1">
      <alignment horizontal="right" vertical="center"/>
    </xf>
    <xf numFmtId="164" fontId="1" fillId="0" borderId="15" xfId="0" applyNumberFormat="1" applyFont="1" applyBorder="1" applyAlignment="1">
      <alignment horizontal="right" vertical="center"/>
    </xf>
    <xf numFmtId="0" fontId="1" fillId="0" borderId="15" xfId="0" applyFont="1" applyBorder="1" applyAlignment="1">
      <alignment horizontal="center" vertical="center" wrapText="1"/>
    </xf>
    <xf numFmtId="0" fontId="28" fillId="0" borderId="0" xfId="0" applyFont="1" applyFill="1" applyAlignment="1">
      <alignment horizontal="right" vertical="center"/>
    </xf>
    <xf numFmtId="0" fontId="35" fillId="33" borderId="11" xfId="0" applyFont="1" applyFill="1" applyBorder="1" applyAlignment="1">
      <alignment horizontal="center" vertical="center"/>
    </xf>
    <xf numFmtId="0" fontId="35" fillId="33" borderId="12" xfId="0" applyFont="1" applyFill="1" applyBorder="1" applyAlignment="1">
      <alignment horizontal="center" vertical="center"/>
    </xf>
    <xf numFmtId="0" fontId="35" fillId="33" borderId="17" xfId="0" applyFont="1" applyFill="1" applyBorder="1" applyAlignment="1">
      <alignment horizontal="center" vertical="center"/>
    </xf>
    <xf numFmtId="0" fontId="36" fillId="0" borderId="20" xfId="0" applyFont="1" applyFill="1" applyBorder="1" applyAlignment="1">
      <alignment horizontal="center" vertical="center" wrapText="1"/>
    </xf>
    <xf numFmtId="0" fontId="36" fillId="0" borderId="21" xfId="0" applyFont="1" applyFill="1" applyBorder="1" applyAlignment="1">
      <alignment horizontal="center" vertical="center" wrapText="1"/>
    </xf>
    <xf numFmtId="0" fontId="36" fillId="0" borderId="21" xfId="0" applyFont="1" applyFill="1" applyBorder="1" applyAlignment="1">
      <alignment horizontal="center" vertical="center"/>
    </xf>
    <xf numFmtId="0" fontId="36" fillId="0" borderId="22" xfId="0" applyFont="1" applyFill="1" applyBorder="1" applyAlignment="1">
      <alignment horizontal="center" vertical="center"/>
    </xf>
    <xf numFmtId="4" fontId="1" fillId="0" borderId="16" xfId="0" applyNumberFormat="1" applyFont="1" applyBorder="1" applyAlignment="1">
      <alignment horizontal="center" vertical="center"/>
    </xf>
    <xf numFmtId="4" fontId="1" fillId="0" borderId="23" xfId="0" applyNumberFormat="1" applyFont="1" applyBorder="1" applyAlignment="1">
      <alignment horizontal="center" vertical="center"/>
    </xf>
    <xf numFmtId="4" fontId="1" fillId="0" borderId="15" xfId="0" applyNumberFormat="1" applyFont="1" applyBorder="1" applyAlignment="1">
      <alignment horizontal="center" vertical="center"/>
    </xf>
    <xf numFmtId="3" fontId="1" fillId="0" borderId="16" xfId="0" applyNumberFormat="1" applyFont="1" applyBorder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/>
    </xf>
    <xf numFmtId="0" fontId="38" fillId="0" borderId="16" xfId="0" applyFont="1" applyFill="1" applyBorder="1" applyAlignment="1">
      <alignment horizontal="center" vertical="center" wrapText="1"/>
    </xf>
    <xf numFmtId="0" fontId="38" fillId="0" borderId="15" xfId="0" applyFont="1" applyFill="1" applyBorder="1" applyAlignment="1">
      <alignment horizontal="center" vertical="center" wrapText="1"/>
    </xf>
  </cellXfs>
  <cellStyles count="11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Čárka 2" xfId="78" xr:uid="{00000000-0005-0000-0000-000013000000}"/>
    <cellStyle name="Čárka 2 2" xfId="81" xr:uid="{00000000-0005-0000-0000-000014000000}"/>
    <cellStyle name="Hypertextový odkaz 2" xfId="77" xr:uid="{00000000-0005-0000-0000-000015000000}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 xr:uid="{00000000-0005-0000-0000-00001E000000}"/>
    <cellStyle name="Normal 2 2" xfId="108" xr:uid="{00000000-0005-0000-0000-00001F000000}"/>
    <cellStyle name="Normal 3" xfId="86" xr:uid="{00000000-0005-0000-0000-000020000000}"/>
    <cellStyle name="Normal 3 2" xfId="107" xr:uid="{00000000-0005-0000-0000-000021000000}"/>
    <cellStyle name="Normal 4" xfId="83" xr:uid="{00000000-0005-0000-0000-000022000000}"/>
    <cellStyle name="Normal 4 2" xfId="111" xr:uid="{00000000-0005-0000-0000-000023000000}"/>
    <cellStyle name="Normal 5" xfId="104" xr:uid="{00000000-0005-0000-0000-000024000000}"/>
    <cellStyle name="Normal_A line_Ceník_07_2008" xfId="79" xr:uid="{00000000-0005-0000-0000-000025000000}"/>
    <cellStyle name="Normální" xfId="0" builtinId="0"/>
    <cellStyle name="normální 10" xfId="112" xr:uid="{00000000-0005-0000-0000-000027000000}"/>
    <cellStyle name="Normální 2" xfId="42" xr:uid="{00000000-0005-0000-0000-000028000000}"/>
    <cellStyle name="Normální 2 2" xfId="60" xr:uid="{00000000-0005-0000-0000-000029000000}"/>
    <cellStyle name="Normální 2 2 2" xfId="80" xr:uid="{00000000-0005-0000-0000-00002A000000}"/>
    <cellStyle name="normální 2 2 3" xfId="106" xr:uid="{00000000-0005-0000-0000-00002B000000}"/>
    <cellStyle name="Normální 2 3" xfId="82" xr:uid="{00000000-0005-0000-0000-00002C000000}"/>
    <cellStyle name="Normální 2 4" xfId="87" xr:uid="{00000000-0005-0000-0000-00002D000000}"/>
    <cellStyle name="normální 3" xfId="43" xr:uid="{00000000-0005-0000-0000-00002E000000}"/>
    <cellStyle name="normální 4" xfId="76" xr:uid="{00000000-0005-0000-0000-00002F000000}"/>
    <cellStyle name="normální 5" xfId="105" xr:uid="{00000000-0005-0000-0000-000030000000}"/>
    <cellStyle name="normální 5 2" xfId="110" xr:uid="{00000000-0005-0000-0000-000031000000}"/>
    <cellStyle name="normální 6" xfId="44" xr:uid="{00000000-0005-0000-0000-000032000000}"/>
    <cellStyle name="normální 6 2" xfId="61" xr:uid="{00000000-0005-0000-0000-000033000000}"/>
    <cellStyle name="normální 6 3" xfId="88" xr:uid="{00000000-0005-0000-0000-000034000000}"/>
    <cellStyle name="normální 60" xfId="48" xr:uid="{00000000-0005-0000-0000-000035000000}"/>
    <cellStyle name="normální 60 2" xfId="64" xr:uid="{00000000-0005-0000-0000-000036000000}"/>
    <cellStyle name="normální 60 3" xfId="89" xr:uid="{00000000-0005-0000-0000-000037000000}"/>
    <cellStyle name="normální 61" xfId="49" xr:uid="{00000000-0005-0000-0000-000038000000}"/>
    <cellStyle name="normální 61 2" xfId="65" xr:uid="{00000000-0005-0000-0000-000039000000}"/>
    <cellStyle name="normální 61 3" xfId="90" xr:uid="{00000000-0005-0000-0000-00003A000000}"/>
    <cellStyle name="normální 68" xfId="50" xr:uid="{00000000-0005-0000-0000-00003B000000}"/>
    <cellStyle name="normální 68 2" xfId="66" xr:uid="{00000000-0005-0000-0000-00003C000000}"/>
    <cellStyle name="normální 68 3" xfId="91" xr:uid="{00000000-0005-0000-0000-00003D000000}"/>
    <cellStyle name="normální 69" xfId="51" xr:uid="{00000000-0005-0000-0000-00003E000000}"/>
    <cellStyle name="normální 69 2" xfId="67" xr:uid="{00000000-0005-0000-0000-00003F000000}"/>
    <cellStyle name="normální 69 3" xfId="92" xr:uid="{00000000-0005-0000-0000-000040000000}"/>
    <cellStyle name="normální 7" xfId="46" xr:uid="{00000000-0005-0000-0000-000041000000}"/>
    <cellStyle name="normální 7 2" xfId="62" xr:uid="{00000000-0005-0000-0000-000042000000}"/>
    <cellStyle name="normální 7 3" xfId="93" xr:uid="{00000000-0005-0000-0000-000043000000}"/>
    <cellStyle name="normální 72" xfId="52" xr:uid="{00000000-0005-0000-0000-000044000000}"/>
    <cellStyle name="normální 72 2" xfId="68" xr:uid="{00000000-0005-0000-0000-000045000000}"/>
    <cellStyle name="normální 72 3" xfId="94" xr:uid="{00000000-0005-0000-0000-000046000000}"/>
    <cellStyle name="normální 73" xfId="53" xr:uid="{00000000-0005-0000-0000-000047000000}"/>
    <cellStyle name="normální 73 2" xfId="69" xr:uid="{00000000-0005-0000-0000-000048000000}"/>
    <cellStyle name="normální 73 3" xfId="95" xr:uid="{00000000-0005-0000-0000-000049000000}"/>
    <cellStyle name="normální 8" xfId="47" xr:uid="{00000000-0005-0000-0000-00004A000000}"/>
    <cellStyle name="normální 8 2" xfId="63" xr:uid="{00000000-0005-0000-0000-00004B000000}"/>
    <cellStyle name="normální 8 3" xfId="96" xr:uid="{00000000-0005-0000-0000-00004C000000}"/>
    <cellStyle name="normální 82" xfId="54" xr:uid="{00000000-0005-0000-0000-00004D000000}"/>
    <cellStyle name="normální 82 2" xfId="70" xr:uid="{00000000-0005-0000-0000-00004E000000}"/>
    <cellStyle name="normální 82 3" xfId="97" xr:uid="{00000000-0005-0000-0000-00004F000000}"/>
    <cellStyle name="normální 83" xfId="55" xr:uid="{00000000-0005-0000-0000-000050000000}"/>
    <cellStyle name="normální 83 2" xfId="71" xr:uid="{00000000-0005-0000-0000-000051000000}"/>
    <cellStyle name="normální 83 3" xfId="98" xr:uid="{00000000-0005-0000-0000-000052000000}"/>
    <cellStyle name="normální 84" xfId="56" xr:uid="{00000000-0005-0000-0000-000053000000}"/>
    <cellStyle name="normální 84 2" xfId="72" xr:uid="{00000000-0005-0000-0000-000054000000}"/>
    <cellStyle name="normální 84 3" xfId="99" xr:uid="{00000000-0005-0000-0000-000055000000}"/>
    <cellStyle name="normální 85" xfId="58" xr:uid="{00000000-0005-0000-0000-000056000000}"/>
    <cellStyle name="normální 85 2" xfId="74" xr:uid="{00000000-0005-0000-0000-000057000000}"/>
    <cellStyle name="normální 85 3" xfId="100" xr:uid="{00000000-0005-0000-0000-000058000000}"/>
    <cellStyle name="normální 86" xfId="57" xr:uid="{00000000-0005-0000-0000-000059000000}"/>
    <cellStyle name="normální 86 2" xfId="73" xr:uid="{00000000-0005-0000-0000-00005A000000}"/>
    <cellStyle name="normální 86 3" xfId="101" xr:uid="{00000000-0005-0000-0000-00005B000000}"/>
    <cellStyle name="normální 87" xfId="59" xr:uid="{00000000-0005-0000-0000-00005C000000}"/>
    <cellStyle name="normální 87 2" xfId="75" xr:uid="{00000000-0005-0000-0000-00005D000000}"/>
    <cellStyle name="normální 87 3" xfId="102" xr:uid="{00000000-0005-0000-0000-00005E000000}"/>
    <cellStyle name="Normální 9" xfId="103" xr:uid="{00000000-0005-0000-0000-00005F000000}"/>
    <cellStyle name="Percent 2" xfId="85" xr:uid="{00000000-0005-0000-0000-000060000000}"/>
    <cellStyle name="Percent 2 2" xfId="109" xr:uid="{00000000-0005-0000-0000-000061000000}"/>
    <cellStyle name="Poznámka" xfId="15" builtinId="10" customBuiltin="1"/>
    <cellStyle name="Procenta 2 2" xfId="45" xr:uid="{00000000-0005-0000-0000-000063000000}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8" name="TextovéPol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BB85996C-4F81-4F6B-A646-D0ECB0CCAD1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A3C4B3A0-524A-45BF-8A5D-C3BB40C911A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AE104521-75E4-4CA4-A1A4-E0F80950E9A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E534D46C-46CF-4A2D-9BBA-14A4799B8A3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4A162E4-1001-466D-93F0-EFAC4B5D06E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345169BD-A670-47A6-A9C2-E24B13EA346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7CA76EEB-805A-4CE9-B778-E5A8E444EA64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1DA5EC41-070E-4F5B-A0CA-7692F1EA377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7C275372-A805-4F08-A81E-F193BE3A448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F547A771-B3AD-4221-8569-0E90C3A58EB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7279439A-359B-42FA-AFB5-5A510246164E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1EBDD2B2-5FCE-48A7-B9FB-F1E0B0FB700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E3E5142E-47EA-4309-B7F4-F05D3383618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9BB0EE6C-4C12-43D8-AC73-9639929CFC1A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91C57A69-1CF4-4035-800C-30901E6D2C3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56570E48-21F3-4A0A-BB80-B8889B9FB05E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32CBFEC4-F4DE-423B-AD95-13B30D69DC2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632EA792-2E51-4B83-8F01-8A7524C41CC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AECD18AF-5512-4CAB-9225-476A4FFD4F5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6393BC5E-CE13-41BE-94FF-3C70D66CAF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83EC9CE6-9FCE-49D9-8668-BF159DE0074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92D62AA5-9910-4D64-AE46-F64ADAF7B56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012B1364-AA64-4266-BC94-6EE59DB6C71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F0EB7C94-B359-4D90-8F83-FE2CB25E19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B0398DAD-9B82-49F1-9E86-E7E0824025A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E79752D7-F037-4480-9670-A07ABC1720BD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BC10B0E3-5671-404D-8419-8010F58A34E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9239EA07-B7BF-48E5-A92A-06AA3F2230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48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693CF748-E57C-4FAB-B04F-1657421D91F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48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837F6055-4516-4906-86A6-0CCE3BD1EA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48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266C66ED-3635-4EE5-9CF2-0C520CE51A8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48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713D311B-CF86-4D79-A201-B0C9B95A537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48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721092DF-1DB6-4218-84A5-15550471806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48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A654E8AB-8A2F-454B-A065-4B8DEF54353B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48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786FAE71-0394-4AAD-A69E-ED848E7E5BF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48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5A16FC01-E8BD-4064-A4DB-11ACF38F685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49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C701CF77-A3D6-408C-9CA9-0DE49AC5F56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49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C69CB3DE-0C47-40ED-A83F-AF181A61BB3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49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924D61F4-7788-41C4-9FF8-A71202EC925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49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442FAAC6-1925-4615-A146-3C9926BC86D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49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A8206526-52DC-4BA8-BFC4-B43AACAB160B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49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01D4F73A-E8A3-44B3-BD68-58ED5C2C5923}"/>
            </a:ext>
          </a:extLst>
        </xdr:cNvPr>
        <xdr:cNvSpPr txBox="1"/>
      </xdr:nvSpPr>
      <xdr:spPr>
        <a:xfrm>
          <a:off x="6423660" y="6152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53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0CD8DBA2-6813-481C-B2D1-376997B9B0A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53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750979FD-DD4E-4DB6-98F4-5FF3EEDF894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53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2A5A30B5-BE87-4317-B926-D19B63CE26A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53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4901B14B-2C9C-4236-B0C9-7113FB4007B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53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8E3015A9-CF2E-4E1A-B100-66D3BF9DE237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53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C3C96282-F229-4EC9-A7A0-06F700305F9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53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4BB2136A-C723-4C01-A89C-F65D90BB202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53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5CE5F367-186F-4F93-8759-A3450219CD8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54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47507B13-7862-4982-A9A0-565728CA76F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54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8001FE08-C4B3-41E7-84E2-03FD9D9FDD2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54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986C19B3-9B76-4AED-8638-5C678E08031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54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A6E9EFD2-1D0B-4B8A-B450-AD6C5EDF5044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54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DDEB01F5-A645-4609-AD7E-0CCB750C8DD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54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20F87762-C685-4131-A564-2911225737A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9C13F4C-F703-4615-870C-3A02426F809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2D4D9965-D5DA-439D-AC92-0FAA2C4248EE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CFCDAE2C-0388-44F5-91BD-AC98C1B68B3D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2E03EA1-0C8E-4498-9662-8152BF5360C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B736D851-9806-4CF4-B594-0D3DD54B983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87AFFBB4-809B-4BAC-B0C1-C8BE20A7540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5A6BFADC-0F53-49E0-96F1-AD3960A78EE2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6D18603A-0A75-47DB-9711-E8A64EF7F81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47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4C93DCAE-4C56-4B8A-8D4E-89CB24DF628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47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309CDA32-6243-4D5B-B854-D436D4C932A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47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BF757E30-D6B6-40BA-8566-CA1D37A55C5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47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17AC85D8-2AA1-4549-A02C-E0342F45E6EA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52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EBFFDC77-41E9-433C-9942-12B8DB415F88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52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246A72DD-AB52-42DC-B005-F08951B7217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52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32960909-2C53-4268-AECC-CD87BD0646CB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52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E9B231D-DB81-4336-9118-308A8AF5C1F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8D0FC501-0B09-4277-9846-20CF653E4658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662AE6B2-16E8-424D-B81C-7CEB9E988DB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781AF07A-B620-41E6-96B6-C74FF7D37784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F96E513B-6538-402D-8254-D62588CC76D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2D27F615-7AD8-47FE-BCEE-F1EBE427C39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D40EC90B-AE56-4C70-8983-602F23F06AE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2173CEF7-7D7B-47E4-B3A2-5FD8EC5FB8E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3840DE7A-4E83-42AF-A086-A5317880B53D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BDA9BA6F-B9A8-490B-B7C1-8E6EC432B74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6BD1160E-DA34-41BF-B88E-637ABC94990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A17E440E-93F2-45CD-9AF6-37883259E632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437DD1C-539F-473A-84D1-0A06F2BEFE2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49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488FA058-D64C-4715-9930-E42AEFAE6C1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49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2321A80E-AEF5-4848-87AC-102BDFFBAC1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49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24F4DF21-1BA8-4309-9D8A-3F7937FA442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49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E738D123-3D31-4098-9206-2973EDD9399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49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467253DE-2870-47C6-9C1E-15C7AF48969E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49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443A57EF-1384-42FA-B976-3F5B50CD9B6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54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A8EA991-91EF-4A0E-B8C1-5DED40B36E3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54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B2C6F93A-47EE-4153-A192-C4CA086D97C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54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7428A4FF-5808-48FC-9A63-17E9464F15AB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54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E0407B90-5663-4D6D-8702-9C486135250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54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29420C91-8548-4DC9-AFC8-25935368D4FA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54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FB6A137E-47B1-4D20-A474-77F23C0F532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F029339C-5921-44DE-B8E4-F28D95FE00B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EB0951D5-4973-449D-A3C7-F5D04D9342B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4D6BC18C-561A-4F3A-A28C-18BF716610FA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7C1F0A94-0F79-433D-8C10-A97BEBD92AE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31C0EB69-9C3E-44BB-B148-BE1C52306A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7AAD325-C9CD-4687-9915-2E02B494CEBE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4FA156C-5D08-400B-8E79-33213E6243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4B5BCFEC-425B-460F-8D8F-9CA3AB64A295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47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3B5AC25E-858A-4012-AD96-7B2DA6F34BE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47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E9281E4B-C158-4948-902D-E0337791DAD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47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BEA136DE-02A9-4147-9D11-F6FDD7F740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47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3BC84930-B4A0-44A5-84AB-ADB6573A085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52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2A0B9F68-423F-414E-83AD-88414A7694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52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4427DFC9-2AA8-4D1C-B7AC-E28F35E63B62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52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920B4859-BDD5-4ECD-B1F3-F7C080F020C1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52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62AACBE0-A56B-42D3-9173-DBE9C8258D5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C1903FCD-AD7A-4153-94B3-7105F7CE386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DA093B23-E356-4011-B33C-C7D28FB53E59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205A8A-CDE8-4F4B-B2A8-5C604FC151D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CC07C36C-4C8B-4DCA-995D-C6E45F82B8E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CED76FED-2EDD-4E00-8757-418E3DCD2B5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9" name="TextovéPole 148">
          <a:extLst>
            <a:ext uri="{FF2B5EF4-FFF2-40B4-BE49-F238E27FC236}">
              <a16:creationId xmlns:a16="http://schemas.microsoft.com/office/drawing/2014/main" id="{46524B2B-F057-4854-BC88-CC41CFEDCD2F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CBEE05B4-F63D-49CB-B79A-0A517D236F2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624B35B4-73BC-49EC-841A-308EF896BDC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AA55D2CC-5194-4246-AB19-6D545BB942E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56143C4-0E32-4416-BCA0-5702A67933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4" name="TextovéPole 153">
          <a:extLst>
            <a:ext uri="{FF2B5EF4-FFF2-40B4-BE49-F238E27FC236}">
              <a16:creationId xmlns:a16="http://schemas.microsoft.com/office/drawing/2014/main" id="{32EDDAEC-C890-4A24-BBD2-C9B1753CC52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5" name="TextovéPole 154">
          <a:extLst>
            <a:ext uri="{FF2B5EF4-FFF2-40B4-BE49-F238E27FC236}">
              <a16:creationId xmlns:a16="http://schemas.microsoft.com/office/drawing/2014/main" id="{61B84C49-B0AA-41F5-8D59-8B811D8AA47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49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E3BAA90-E098-4D36-A5C5-1BFF93A90E27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49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988D83F3-F5DF-428C-9683-E8ADC1AF1C76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49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56C23A30-39F2-46C8-81CD-8EF29A801F6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49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73C1979E-6033-4546-BDC1-CC29DFE7F3F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49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E3F2916C-25F7-4CB0-B9C5-F0CECA7456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49</xdr:row>
      <xdr:rowOff>0</xdr:rowOff>
    </xdr:from>
    <xdr:ext cx="184731" cy="264560"/>
    <xdr:sp macro="" textlink="">
      <xdr:nvSpPr>
        <xdr:cNvPr id="161" name="TextovéPole 160">
          <a:extLst>
            <a:ext uri="{FF2B5EF4-FFF2-40B4-BE49-F238E27FC236}">
              <a16:creationId xmlns:a16="http://schemas.microsoft.com/office/drawing/2014/main" id="{67981C7B-6BB8-4CCC-B02B-A401C2259C4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54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C09EDD28-E6B2-40CA-A3BB-7B9480D03FF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54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6DC54A14-8636-448E-AD20-62377B503E4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54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id="{1FC75310-F6BF-46BE-86ED-4FFE413D457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54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id="{76FA2DCE-A2A9-4764-A148-4CFAB5DE2ED1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54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id="{63BE1922-D091-49DF-A14C-5ACD05113E1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54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id="{D2CB1E38-463A-4AAE-AF45-0B5BA15ECF7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id="{1BA22C2C-3B56-43C1-A7F6-3FAFCE61E3CA}"/>
            </a:ext>
          </a:extLst>
        </xdr:cNvPr>
        <xdr:cNvSpPr txBox="1"/>
      </xdr:nvSpPr>
      <xdr:spPr>
        <a:xfrm>
          <a:off x="6748631" y="3065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id="{80274CDC-E57D-4ECB-85F9-3D2404A6CB61}"/>
            </a:ext>
          </a:extLst>
        </xdr:cNvPr>
        <xdr:cNvSpPr txBox="1"/>
      </xdr:nvSpPr>
      <xdr:spPr>
        <a:xfrm>
          <a:off x="6748631" y="3065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id="{113D5411-EEB9-4B7B-817A-8772C215135E}"/>
            </a:ext>
          </a:extLst>
        </xdr:cNvPr>
        <xdr:cNvSpPr txBox="1"/>
      </xdr:nvSpPr>
      <xdr:spPr>
        <a:xfrm>
          <a:off x="6748631" y="3065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id="{FC6F4566-265B-4373-9BD2-E71E066FC09C}"/>
            </a:ext>
          </a:extLst>
        </xdr:cNvPr>
        <xdr:cNvSpPr txBox="1"/>
      </xdr:nvSpPr>
      <xdr:spPr>
        <a:xfrm>
          <a:off x="6748631" y="3065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id="{F98A7424-B092-41CB-B29C-57C6A537A22E}"/>
            </a:ext>
          </a:extLst>
        </xdr:cNvPr>
        <xdr:cNvSpPr txBox="1"/>
      </xdr:nvSpPr>
      <xdr:spPr>
        <a:xfrm>
          <a:off x="6748631" y="3065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id="{0A86E0D9-0324-4C94-B20E-33F911965300}"/>
            </a:ext>
          </a:extLst>
        </xdr:cNvPr>
        <xdr:cNvSpPr txBox="1"/>
      </xdr:nvSpPr>
      <xdr:spPr>
        <a:xfrm>
          <a:off x="6748631" y="3065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C1F9075D-0A1A-4334-887E-441837CF794D}"/>
            </a:ext>
          </a:extLst>
        </xdr:cNvPr>
        <xdr:cNvSpPr txBox="1"/>
      </xdr:nvSpPr>
      <xdr:spPr>
        <a:xfrm>
          <a:off x="6748631" y="3065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BAAFD34D-BDD3-4BDA-A5A7-71AA8BE95140}"/>
            </a:ext>
          </a:extLst>
        </xdr:cNvPr>
        <xdr:cNvSpPr txBox="1"/>
      </xdr:nvSpPr>
      <xdr:spPr>
        <a:xfrm>
          <a:off x="6748631" y="3065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14F1B4B6-77AA-4274-8F30-6182EA0A2EC8}"/>
            </a:ext>
          </a:extLst>
        </xdr:cNvPr>
        <xdr:cNvSpPr txBox="1"/>
      </xdr:nvSpPr>
      <xdr:spPr>
        <a:xfrm>
          <a:off x="6748631" y="32631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1DBE24B6-61C4-457B-84C4-7CC4E5B08E56}"/>
            </a:ext>
          </a:extLst>
        </xdr:cNvPr>
        <xdr:cNvSpPr txBox="1"/>
      </xdr:nvSpPr>
      <xdr:spPr>
        <a:xfrm>
          <a:off x="6748631" y="32631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4DB829AB-0039-47C9-B67D-0D8BF8DD8D4F}"/>
            </a:ext>
          </a:extLst>
        </xdr:cNvPr>
        <xdr:cNvSpPr txBox="1"/>
      </xdr:nvSpPr>
      <xdr:spPr>
        <a:xfrm>
          <a:off x="6748631" y="32631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359A019E-4298-47CB-8F13-8BDB7B059EED}"/>
            </a:ext>
          </a:extLst>
        </xdr:cNvPr>
        <xdr:cNvSpPr txBox="1"/>
      </xdr:nvSpPr>
      <xdr:spPr>
        <a:xfrm>
          <a:off x="6748631" y="32631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E4DB25CC-E6C9-4E89-9ACE-A76B5A64BDDD}"/>
            </a:ext>
          </a:extLst>
        </xdr:cNvPr>
        <xdr:cNvSpPr txBox="1"/>
      </xdr:nvSpPr>
      <xdr:spPr>
        <a:xfrm>
          <a:off x="6748631" y="32631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AF38EE9A-54DE-4E94-9740-3B2D1B92AACD}"/>
            </a:ext>
          </a:extLst>
        </xdr:cNvPr>
        <xdr:cNvSpPr txBox="1"/>
      </xdr:nvSpPr>
      <xdr:spPr>
        <a:xfrm>
          <a:off x="6748631" y="32631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025908B0-2D2D-4BDE-8CF6-173960B52713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8EC1F320-0EB3-470E-9BFD-0A85982A53B1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36F32A51-3648-4290-B418-FC24A0692F00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8FA59697-275A-4C88-8CB2-23392D32DAAA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D1C84900-FDC6-402B-9A9E-84AAB4F572D8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A085F38B-49CC-4543-AA4F-04AA2C9358EA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9AA13ED4-5FFF-47A2-9D5E-7A2314511E69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CC2FAA6D-4FCD-46CA-B778-40230AD4A57F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19FD70D9-B565-4FD9-838D-67D300971ABD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0E008B7B-24A1-488D-B3D0-88F648AFAA1D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9F977DCE-0657-45C0-B295-C6520A97D17E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4182E6F0-2DEB-4E78-A457-AD7CFF6D9EE8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21654FB0-78F3-4F8A-85B0-9C9F9708308F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19A54D5B-2D80-4BD3-A8FA-576286C54B68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06907229-8C18-4BD8-8082-E970B712E4E2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D1281C3A-7AEF-4399-B2B0-5DE433463282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1A43F64C-F572-41FD-96A4-AAEB4DFD55C6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5D28C9F3-3101-4FDB-A968-CC6577B5731C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AB7345E0-4C47-4655-9B16-833522175C46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63866B73-1EC8-4E37-997C-689CFAA6F98A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A26EA9E3-7CDB-42ED-93EB-22A1085B060F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4C2B9CF1-4A5D-43C4-A0FF-8EBC0C40F8D6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FE63DA5D-BAC8-4149-AA1B-72F4F06CAE9D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8C5E8002-C8DA-4DE2-8F9E-CDA8596D596C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91B12652-2E14-4D90-9169-7C6009D52D07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B5AE0064-546E-4CA7-BF32-D93E9E973462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09E68385-8465-42E6-B8E8-3F6A2344C50A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F1282362-FFB7-44AA-9B65-31A7A962519E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88B6A6C1-F514-4FD8-8523-CB8D955573C0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794AB322-6187-4AD5-B0DF-257E9F5EF355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9CFDF945-F158-4EA1-9ECD-5F7B7E1DEB65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59391BE0-9DC3-42CB-904B-2328F993F4E5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71C35CFC-4277-43A4-840F-EB1326F1C98A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37A2B854-80B1-460F-8F2A-45B27E61B82D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4A721CDB-5DE2-4160-B966-B13475CC4CB0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E68F8930-8ACE-4640-AAFB-DAF3AA7906F2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218" name="TextovéPole 217">
          <a:extLst>
            <a:ext uri="{FF2B5EF4-FFF2-40B4-BE49-F238E27FC236}">
              <a16:creationId xmlns:a16="http://schemas.microsoft.com/office/drawing/2014/main" id="{D9C0A93D-5046-40C4-A470-3652227D2DB4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id="{B0358806-7F67-401D-8995-EFA5414D4BCA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id="{405E07DA-8685-4C97-B258-78E08BDE077B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id="{78C14F34-C969-4423-A18B-683053CBA37B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48</xdr:row>
      <xdr:rowOff>0</xdr:rowOff>
    </xdr:from>
    <xdr:ext cx="184731" cy="264560"/>
    <xdr:sp macro="" textlink="">
      <xdr:nvSpPr>
        <xdr:cNvPr id="288" name="TextovéPole 287">
          <a:extLst>
            <a:ext uri="{FF2B5EF4-FFF2-40B4-BE49-F238E27FC236}">
              <a16:creationId xmlns:a16="http://schemas.microsoft.com/office/drawing/2014/main" id="{7713AEB8-1FDC-4B9E-85B8-CC30A74DE723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48</xdr:row>
      <xdr:rowOff>0</xdr:rowOff>
    </xdr:from>
    <xdr:ext cx="184731" cy="264560"/>
    <xdr:sp macro="" textlink="">
      <xdr:nvSpPr>
        <xdr:cNvPr id="289" name="TextovéPole 288">
          <a:extLst>
            <a:ext uri="{FF2B5EF4-FFF2-40B4-BE49-F238E27FC236}">
              <a16:creationId xmlns:a16="http://schemas.microsoft.com/office/drawing/2014/main" id="{4E79EDC3-B32C-4B9E-A929-ECB351EC894D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48</xdr:row>
      <xdr:rowOff>0</xdr:rowOff>
    </xdr:from>
    <xdr:ext cx="184731" cy="264560"/>
    <xdr:sp macro="" textlink="">
      <xdr:nvSpPr>
        <xdr:cNvPr id="290" name="TextovéPole 289">
          <a:extLst>
            <a:ext uri="{FF2B5EF4-FFF2-40B4-BE49-F238E27FC236}">
              <a16:creationId xmlns:a16="http://schemas.microsoft.com/office/drawing/2014/main" id="{EDBEB1BB-4CA7-4859-B02B-C1FF6D7AEF4C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48</xdr:row>
      <xdr:rowOff>0</xdr:rowOff>
    </xdr:from>
    <xdr:ext cx="184731" cy="264560"/>
    <xdr:sp macro="" textlink="">
      <xdr:nvSpPr>
        <xdr:cNvPr id="291" name="TextovéPole 290">
          <a:extLst>
            <a:ext uri="{FF2B5EF4-FFF2-40B4-BE49-F238E27FC236}">
              <a16:creationId xmlns:a16="http://schemas.microsoft.com/office/drawing/2014/main" id="{DC3502E5-5C43-40FE-A0BB-34EE0527D19B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48</xdr:row>
      <xdr:rowOff>0</xdr:rowOff>
    </xdr:from>
    <xdr:ext cx="184731" cy="264560"/>
    <xdr:sp macro="" textlink="">
      <xdr:nvSpPr>
        <xdr:cNvPr id="292" name="TextovéPole 291">
          <a:extLst>
            <a:ext uri="{FF2B5EF4-FFF2-40B4-BE49-F238E27FC236}">
              <a16:creationId xmlns:a16="http://schemas.microsoft.com/office/drawing/2014/main" id="{A81CC3B3-F345-42A0-A5F9-12592DD7C97E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48</xdr:row>
      <xdr:rowOff>0</xdr:rowOff>
    </xdr:from>
    <xdr:ext cx="184731" cy="264560"/>
    <xdr:sp macro="" textlink="">
      <xdr:nvSpPr>
        <xdr:cNvPr id="293" name="TextovéPole 292">
          <a:extLst>
            <a:ext uri="{FF2B5EF4-FFF2-40B4-BE49-F238E27FC236}">
              <a16:creationId xmlns:a16="http://schemas.microsoft.com/office/drawing/2014/main" id="{A36238DF-669D-4268-9A0B-BB6D41D1B60E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48</xdr:row>
      <xdr:rowOff>0</xdr:rowOff>
    </xdr:from>
    <xdr:ext cx="184731" cy="264560"/>
    <xdr:sp macro="" textlink="">
      <xdr:nvSpPr>
        <xdr:cNvPr id="294" name="TextovéPole 293">
          <a:extLst>
            <a:ext uri="{FF2B5EF4-FFF2-40B4-BE49-F238E27FC236}">
              <a16:creationId xmlns:a16="http://schemas.microsoft.com/office/drawing/2014/main" id="{45F311CF-3544-46CC-BAB2-4C01DC258307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48</xdr:row>
      <xdr:rowOff>0</xdr:rowOff>
    </xdr:from>
    <xdr:ext cx="184731" cy="264560"/>
    <xdr:sp macro="" textlink="">
      <xdr:nvSpPr>
        <xdr:cNvPr id="295" name="TextovéPole 294">
          <a:extLst>
            <a:ext uri="{FF2B5EF4-FFF2-40B4-BE49-F238E27FC236}">
              <a16:creationId xmlns:a16="http://schemas.microsoft.com/office/drawing/2014/main" id="{5444ECDD-6029-4883-B972-23CEB4EDBC87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49</xdr:row>
      <xdr:rowOff>0</xdr:rowOff>
    </xdr:from>
    <xdr:ext cx="184731" cy="264560"/>
    <xdr:sp macro="" textlink="">
      <xdr:nvSpPr>
        <xdr:cNvPr id="296" name="TextovéPole 295">
          <a:extLst>
            <a:ext uri="{FF2B5EF4-FFF2-40B4-BE49-F238E27FC236}">
              <a16:creationId xmlns:a16="http://schemas.microsoft.com/office/drawing/2014/main" id="{E2A0EDDB-D44B-4AF2-A1C3-5B5F560BB08D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49</xdr:row>
      <xdr:rowOff>0</xdr:rowOff>
    </xdr:from>
    <xdr:ext cx="184731" cy="264560"/>
    <xdr:sp macro="" textlink="">
      <xdr:nvSpPr>
        <xdr:cNvPr id="297" name="TextovéPole 296">
          <a:extLst>
            <a:ext uri="{FF2B5EF4-FFF2-40B4-BE49-F238E27FC236}">
              <a16:creationId xmlns:a16="http://schemas.microsoft.com/office/drawing/2014/main" id="{E93FEF7C-BACC-4928-BAD0-046C8921AB41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49</xdr:row>
      <xdr:rowOff>0</xdr:rowOff>
    </xdr:from>
    <xdr:ext cx="184731" cy="264560"/>
    <xdr:sp macro="" textlink="">
      <xdr:nvSpPr>
        <xdr:cNvPr id="298" name="TextovéPole 297">
          <a:extLst>
            <a:ext uri="{FF2B5EF4-FFF2-40B4-BE49-F238E27FC236}">
              <a16:creationId xmlns:a16="http://schemas.microsoft.com/office/drawing/2014/main" id="{ABD3B978-AF57-4DAF-A9A6-6BA99AE51EB6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49</xdr:row>
      <xdr:rowOff>0</xdr:rowOff>
    </xdr:from>
    <xdr:ext cx="184731" cy="264560"/>
    <xdr:sp macro="" textlink="">
      <xdr:nvSpPr>
        <xdr:cNvPr id="299" name="TextovéPole 298">
          <a:extLst>
            <a:ext uri="{FF2B5EF4-FFF2-40B4-BE49-F238E27FC236}">
              <a16:creationId xmlns:a16="http://schemas.microsoft.com/office/drawing/2014/main" id="{E103DACC-46BB-4765-8D30-22DC533F0FC7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49</xdr:row>
      <xdr:rowOff>0</xdr:rowOff>
    </xdr:from>
    <xdr:ext cx="184731" cy="264560"/>
    <xdr:sp macro="" textlink="">
      <xdr:nvSpPr>
        <xdr:cNvPr id="300" name="TextovéPole 299">
          <a:extLst>
            <a:ext uri="{FF2B5EF4-FFF2-40B4-BE49-F238E27FC236}">
              <a16:creationId xmlns:a16="http://schemas.microsoft.com/office/drawing/2014/main" id="{853C25E6-E075-4A97-BD4E-0EB9378AFE32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49</xdr:row>
      <xdr:rowOff>0</xdr:rowOff>
    </xdr:from>
    <xdr:ext cx="184731" cy="264560"/>
    <xdr:sp macro="" textlink="">
      <xdr:nvSpPr>
        <xdr:cNvPr id="301" name="TextovéPole 300">
          <a:extLst>
            <a:ext uri="{FF2B5EF4-FFF2-40B4-BE49-F238E27FC236}">
              <a16:creationId xmlns:a16="http://schemas.microsoft.com/office/drawing/2014/main" id="{41D5E3E0-E0ED-46E9-A9DC-60A9FC300F7A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49</xdr:row>
      <xdr:rowOff>0</xdr:rowOff>
    </xdr:from>
    <xdr:ext cx="184731" cy="264560"/>
    <xdr:sp macro="" textlink="">
      <xdr:nvSpPr>
        <xdr:cNvPr id="302" name="TextovéPole 301">
          <a:extLst>
            <a:ext uri="{FF2B5EF4-FFF2-40B4-BE49-F238E27FC236}">
              <a16:creationId xmlns:a16="http://schemas.microsoft.com/office/drawing/2014/main" id="{741C3D6C-8838-4B30-A939-DF3121193C92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49</xdr:row>
      <xdr:rowOff>0</xdr:rowOff>
    </xdr:from>
    <xdr:ext cx="184731" cy="264560"/>
    <xdr:sp macro="" textlink="">
      <xdr:nvSpPr>
        <xdr:cNvPr id="303" name="TextovéPole 302">
          <a:extLst>
            <a:ext uri="{FF2B5EF4-FFF2-40B4-BE49-F238E27FC236}">
              <a16:creationId xmlns:a16="http://schemas.microsoft.com/office/drawing/2014/main" id="{FB79CAC7-ADE0-4B2D-957A-DAB1F05AC04F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49</xdr:row>
      <xdr:rowOff>0</xdr:rowOff>
    </xdr:from>
    <xdr:ext cx="184731" cy="264560"/>
    <xdr:sp macro="" textlink="">
      <xdr:nvSpPr>
        <xdr:cNvPr id="304" name="TextovéPole 303">
          <a:extLst>
            <a:ext uri="{FF2B5EF4-FFF2-40B4-BE49-F238E27FC236}">
              <a16:creationId xmlns:a16="http://schemas.microsoft.com/office/drawing/2014/main" id="{11AC29F3-B2BA-43AC-B4D8-3C821639B51E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49</xdr:row>
      <xdr:rowOff>0</xdr:rowOff>
    </xdr:from>
    <xdr:ext cx="184731" cy="264560"/>
    <xdr:sp macro="" textlink="">
      <xdr:nvSpPr>
        <xdr:cNvPr id="305" name="TextovéPole 304">
          <a:extLst>
            <a:ext uri="{FF2B5EF4-FFF2-40B4-BE49-F238E27FC236}">
              <a16:creationId xmlns:a16="http://schemas.microsoft.com/office/drawing/2014/main" id="{647C6138-7461-41A1-B9E6-8D9A5E6AECD2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49</xdr:row>
      <xdr:rowOff>0</xdr:rowOff>
    </xdr:from>
    <xdr:ext cx="184731" cy="264560"/>
    <xdr:sp macro="" textlink="">
      <xdr:nvSpPr>
        <xdr:cNvPr id="306" name="TextovéPole 305">
          <a:extLst>
            <a:ext uri="{FF2B5EF4-FFF2-40B4-BE49-F238E27FC236}">
              <a16:creationId xmlns:a16="http://schemas.microsoft.com/office/drawing/2014/main" id="{6ECC69DF-44D4-4CB5-8FB1-4A12F5F9E73E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49</xdr:row>
      <xdr:rowOff>0</xdr:rowOff>
    </xdr:from>
    <xdr:ext cx="184731" cy="264560"/>
    <xdr:sp macro="" textlink="">
      <xdr:nvSpPr>
        <xdr:cNvPr id="307" name="TextovéPole 306">
          <a:extLst>
            <a:ext uri="{FF2B5EF4-FFF2-40B4-BE49-F238E27FC236}">
              <a16:creationId xmlns:a16="http://schemas.microsoft.com/office/drawing/2014/main" id="{23A843BB-A6CA-4298-8577-BB39448053B4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49</xdr:row>
      <xdr:rowOff>0</xdr:rowOff>
    </xdr:from>
    <xdr:ext cx="184731" cy="264560"/>
    <xdr:sp macro="" textlink="">
      <xdr:nvSpPr>
        <xdr:cNvPr id="308" name="TextovéPole 307">
          <a:extLst>
            <a:ext uri="{FF2B5EF4-FFF2-40B4-BE49-F238E27FC236}">
              <a16:creationId xmlns:a16="http://schemas.microsoft.com/office/drawing/2014/main" id="{6E46A767-0BD8-40B1-AC69-FE02349A6969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49</xdr:row>
      <xdr:rowOff>0</xdr:rowOff>
    </xdr:from>
    <xdr:ext cx="184731" cy="264560"/>
    <xdr:sp macro="" textlink="">
      <xdr:nvSpPr>
        <xdr:cNvPr id="309" name="TextovéPole 308">
          <a:extLst>
            <a:ext uri="{FF2B5EF4-FFF2-40B4-BE49-F238E27FC236}">
              <a16:creationId xmlns:a16="http://schemas.microsoft.com/office/drawing/2014/main" id="{5DD8F45B-EFF9-4F0B-A797-388C4A23B615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49</xdr:row>
      <xdr:rowOff>0</xdr:rowOff>
    </xdr:from>
    <xdr:ext cx="184731" cy="264560"/>
    <xdr:sp macro="" textlink="">
      <xdr:nvSpPr>
        <xdr:cNvPr id="310" name="TextovéPole 309">
          <a:extLst>
            <a:ext uri="{FF2B5EF4-FFF2-40B4-BE49-F238E27FC236}">
              <a16:creationId xmlns:a16="http://schemas.microsoft.com/office/drawing/2014/main" id="{D9A071BE-9CDA-428F-8BB8-894BC32643C5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49</xdr:row>
      <xdr:rowOff>0</xdr:rowOff>
    </xdr:from>
    <xdr:ext cx="184731" cy="264560"/>
    <xdr:sp macro="" textlink="">
      <xdr:nvSpPr>
        <xdr:cNvPr id="311" name="TextovéPole 310">
          <a:extLst>
            <a:ext uri="{FF2B5EF4-FFF2-40B4-BE49-F238E27FC236}">
              <a16:creationId xmlns:a16="http://schemas.microsoft.com/office/drawing/2014/main" id="{EC1741A5-3B55-4127-A503-7F2968213192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49</xdr:row>
      <xdr:rowOff>0</xdr:rowOff>
    </xdr:from>
    <xdr:ext cx="184731" cy="264560"/>
    <xdr:sp macro="" textlink="">
      <xdr:nvSpPr>
        <xdr:cNvPr id="312" name="TextovéPole 311">
          <a:extLst>
            <a:ext uri="{FF2B5EF4-FFF2-40B4-BE49-F238E27FC236}">
              <a16:creationId xmlns:a16="http://schemas.microsoft.com/office/drawing/2014/main" id="{36927DBE-79DE-446F-9644-D422C30706F4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49</xdr:row>
      <xdr:rowOff>0</xdr:rowOff>
    </xdr:from>
    <xdr:ext cx="184731" cy="264560"/>
    <xdr:sp macro="" textlink="">
      <xdr:nvSpPr>
        <xdr:cNvPr id="313" name="TextovéPole 312">
          <a:extLst>
            <a:ext uri="{FF2B5EF4-FFF2-40B4-BE49-F238E27FC236}">
              <a16:creationId xmlns:a16="http://schemas.microsoft.com/office/drawing/2014/main" id="{F5E2C6A5-A74B-4035-89B6-9CEC70EAE535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48</xdr:row>
      <xdr:rowOff>0</xdr:rowOff>
    </xdr:from>
    <xdr:ext cx="184731" cy="264560"/>
    <xdr:sp macro="" textlink="">
      <xdr:nvSpPr>
        <xdr:cNvPr id="314" name="TextovéPole 313">
          <a:extLst>
            <a:ext uri="{FF2B5EF4-FFF2-40B4-BE49-F238E27FC236}">
              <a16:creationId xmlns:a16="http://schemas.microsoft.com/office/drawing/2014/main" id="{2CF11FBE-747B-4CE1-AADF-25EADF13FACD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48</xdr:row>
      <xdr:rowOff>0</xdr:rowOff>
    </xdr:from>
    <xdr:ext cx="184731" cy="264560"/>
    <xdr:sp macro="" textlink="">
      <xdr:nvSpPr>
        <xdr:cNvPr id="315" name="TextovéPole 314">
          <a:extLst>
            <a:ext uri="{FF2B5EF4-FFF2-40B4-BE49-F238E27FC236}">
              <a16:creationId xmlns:a16="http://schemas.microsoft.com/office/drawing/2014/main" id="{662F206C-E8DA-4006-9F71-10570EC08F8A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48</xdr:row>
      <xdr:rowOff>0</xdr:rowOff>
    </xdr:from>
    <xdr:ext cx="184731" cy="264560"/>
    <xdr:sp macro="" textlink="">
      <xdr:nvSpPr>
        <xdr:cNvPr id="316" name="TextovéPole 315">
          <a:extLst>
            <a:ext uri="{FF2B5EF4-FFF2-40B4-BE49-F238E27FC236}">
              <a16:creationId xmlns:a16="http://schemas.microsoft.com/office/drawing/2014/main" id="{F66852BC-0F34-4EC4-B4B3-C3E180FF10CB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48</xdr:row>
      <xdr:rowOff>0</xdr:rowOff>
    </xdr:from>
    <xdr:ext cx="184731" cy="264560"/>
    <xdr:sp macro="" textlink="">
      <xdr:nvSpPr>
        <xdr:cNvPr id="317" name="TextovéPole 316">
          <a:extLst>
            <a:ext uri="{FF2B5EF4-FFF2-40B4-BE49-F238E27FC236}">
              <a16:creationId xmlns:a16="http://schemas.microsoft.com/office/drawing/2014/main" id="{A81FE30D-9703-402E-9B07-C0FC36BDE44A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48</xdr:row>
      <xdr:rowOff>0</xdr:rowOff>
    </xdr:from>
    <xdr:ext cx="184731" cy="264560"/>
    <xdr:sp macro="" textlink="">
      <xdr:nvSpPr>
        <xdr:cNvPr id="318" name="TextovéPole 317">
          <a:extLst>
            <a:ext uri="{FF2B5EF4-FFF2-40B4-BE49-F238E27FC236}">
              <a16:creationId xmlns:a16="http://schemas.microsoft.com/office/drawing/2014/main" id="{DFB8C9D6-890E-4E75-AC12-0508DBCCCDBF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48</xdr:row>
      <xdr:rowOff>0</xdr:rowOff>
    </xdr:from>
    <xdr:ext cx="184731" cy="264560"/>
    <xdr:sp macro="" textlink="">
      <xdr:nvSpPr>
        <xdr:cNvPr id="319" name="TextovéPole 318">
          <a:extLst>
            <a:ext uri="{FF2B5EF4-FFF2-40B4-BE49-F238E27FC236}">
              <a16:creationId xmlns:a16="http://schemas.microsoft.com/office/drawing/2014/main" id="{1E68D582-37F1-4D68-A962-0798DE518543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48</xdr:row>
      <xdr:rowOff>0</xdr:rowOff>
    </xdr:from>
    <xdr:ext cx="184731" cy="264560"/>
    <xdr:sp macro="" textlink="">
      <xdr:nvSpPr>
        <xdr:cNvPr id="320" name="TextovéPole 319">
          <a:extLst>
            <a:ext uri="{FF2B5EF4-FFF2-40B4-BE49-F238E27FC236}">
              <a16:creationId xmlns:a16="http://schemas.microsoft.com/office/drawing/2014/main" id="{F01F32EC-3C20-4240-AA7B-7037FD17DEF9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48</xdr:row>
      <xdr:rowOff>0</xdr:rowOff>
    </xdr:from>
    <xdr:ext cx="184731" cy="264560"/>
    <xdr:sp macro="" textlink="">
      <xdr:nvSpPr>
        <xdr:cNvPr id="321" name="TextovéPole 320">
          <a:extLst>
            <a:ext uri="{FF2B5EF4-FFF2-40B4-BE49-F238E27FC236}">
              <a16:creationId xmlns:a16="http://schemas.microsoft.com/office/drawing/2014/main" id="{7A4C2670-F8C9-4B65-871A-4A6F231E074C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49</xdr:row>
      <xdr:rowOff>0</xdr:rowOff>
    </xdr:from>
    <xdr:ext cx="184731" cy="264560"/>
    <xdr:sp macro="" textlink="">
      <xdr:nvSpPr>
        <xdr:cNvPr id="322" name="TextovéPole 321">
          <a:extLst>
            <a:ext uri="{FF2B5EF4-FFF2-40B4-BE49-F238E27FC236}">
              <a16:creationId xmlns:a16="http://schemas.microsoft.com/office/drawing/2014/main" id="{733EF33F-8FC3-46E0-B049-AAAC84A53E3A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49</xdr:row>
      <xdr:rowOff>0</xdr:rowOff>
    </xdr:from>
    <xdr:ext cx="184731" cy="264560"/>
    <xdr:sp macro="" textlink="">
      <xdr:nvSpPr>
        <xdr:cNvPr id="323" name="TextovéPole 322">
          <a:extLst>
            <a:ext uri="{FF2B5EF4-FFF2-40B4-BE49-F238E27FC236}">
              <a16:creationId xmlns:a16="http://schemas.microsoft.com/office/drawing/2014/main" id="{229BDA6F-D905-4FBD-A68D-11FF7DCF86D7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49</xdr:row>
      <xdr:rowOff>0</xdr:rowOff>
    </xdr:from>
    <xdr:ext cx="184731" cy="264560"/>
    <xdr:sp macro="" textlink="">
      <xdr:nvSpPr>
        <xdr:cNvPr id="324" name="TextovéPole 323">
          <a:extLst>
            <a:ext uri="{FF2B5EF4-FFF2-40B4-BE49-F238E27FC236}">
              <a16:creationId xmlns:a16="http://schemas.microsoft.com/office/drawing/2014/main" id="{7401F6EE-7CEA-45DA-BFAA-EDC9BA70DEB8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49</xdr:row>
      <xdr:rowOff>0</xdr:rowOff>
    </xdr:from>
    <xdr:ext cx="184731" cy="264560"/>
    <xdr:sp macro="" textlink="">
      <xdr:nvSpPr>
        <xdr:cNvPr id="325" name="TextovéPole 324">
          <a:extLst>
            <a:ext uri="{FF2B5EF4-FFF2-40B4-BE49-F238E27FC236}">
              <a16:creationId xmlns:a16="http://schemas.microsoft.com/office/drawing/2014/main" id="{9AEFC819-9C38-4E9B-8591-EDC22BF15878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49</xdr:row>
      <xdr:rowOff>0</xdr:rowOff>
    </xdr:from>
    <xdr:ext cx="184731" cy="264560"/>
    <xdr:sp macro="" textlink="">
      <xdr:nvSpPr>
        <xdr:cNvPr id="326" name="TextovéPole 325">
          <a:extLst>
            <a:ext uri="{FF2B5EF4-FFF2-40B4-BE49-F238E27FC236}">
              <a16:creationId xmlns:a16="http://schemas.microsoft.com/office/drawing/2014/main" id="{58A6B67A-7C6C-42BB-BABB-ECA8700AC181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49</xdr:row>
      <xdr:rowOff>0</xdr:rowOff>
    </xdr:from>
    <xdr:ext cx="184731" cy="264560"/>
    <xdr:sp macro="" textlink="">
      <xdr:nvSpPr>
        <xdr:cNvPr id="327" name="TextovéPole 326">
          <a:extLst>
            <a:ext uri="{FF2B5EF4-FFF2-40B4-BE49-F238E27FC236}">
              <a16:creationId xmlns:a16="http://schemas.microsoft.com/office/drawing/2014/main" id="{813BEF87-BFFB-4523-9031-071563BE641D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49</xdr:row>
      <xdr:rowOff>0</xdr:rowOff>
    </xdr:from>
    <xdr:ext cx="184731" cy="264560"/>
    <xdr:sp macro="" textlink="">
      <xdr:nvSpPr>
        <xdr:cNvPr id="328" name="TextovéPole 327">
          <a:extLst>
            <a:ext uri="{FF2B5EF4-FFF2-40B4-BE49-F238E27FC236}">
              <a16:creationId xmlns:a16="http://schemas.microsoft.com/office/drawing/2014/main" id="{B2814D8C-BFEE-4F36-8BB1-2F9CD8747904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49</xdr:row>
      <xdr:rowOff>0</xdr:rowOff>
    </xdr:from>
    <xdr:ext cx="184731" cy="264560"/>
    <xdr:sp macro="" textlink="">
      <xdr:nvSpPr>
        <xdr:cNvPr id="329" name="TextovéPole 328">
          <a:extLst>
            <a:ext uri="{FF2B5EF4-FFF2-40B4-BE49-F238E27FC236}">
              <a16:creationId xmlns:a16="http://schemas.microsoft.com/office/drawing/2014/main" id="{E8362AA7-48A0-4B9B-A349-1CCBF50B16FB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49</xdr:row>
      <xdr:rowOff>0</xdr:rowOff>
    </xdr:from>
    <xdr:ext cx="184731" cy="264560"/>
    <xdr:sp macro="" textlink="">
      <xdr:nvSpPr>
        <xdr:cNvPr id="330" name="TextovéPole 329">
          <a:extLst>
            <a:ext uri="{FF2B5EF4-FFF2-40B4-BE49-F238E27FC236}">
              <a16:creationId xmlns:a16="http://schemas.microsoft.com/office/drawing/2014/main" id="{2BDC2D4A-50AE-4569-AFF1-45006B02FFA4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49</xdr:row>
      <xdr:rowOff>0</xdr:rowOff>
    </xdr:from>
    <xdr:ext cx="184731" cy="264560"/>
    <xdr:sp macro="" textlink="">
      <xdr:nvSpPr>
        <xdr:cNvPr id="331" name="TextovéPole 330">
          <a:extLst>
            <a:ext uri="{FF2B5EF4-FFF2-40B4-BE49-F238E27FC236}">
              <a16:creationId xmlns:a16="http://schemas.microsoft.com/office/drawing/2014/main" id="{3792775F-A8BA-4C4C-B3D4-8444D78A7D75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49</xdr:row>
      <xdr:rowOff>0</xdr:rowOff>
    </xdr:from>
    <xdr:ext cx="184731" cy="264560"/>
    <xdr:sp macro="" textlink="">
      <xdr:nvSpPr>
        <xdr:cNvPr id="332" name="TextovéPole 331">
          <a:extLst>
            <a:ext uri="{FF2B5EF4-FFF2-40B4-BE49-F238E27FC236}">
              <a16:creationId xmlns:a16="http://schemas.microsoft.com/office/drawing/2014/main" id="{A1446359-3F73-46BE-8420-AACF844BA4B0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49</xdr:row>
      <xdr:rowOff>0</xdr:rowOff>
    </xdr:from>
    <xdr:ext cx="184731" cy="264560"/>
    <xdr:sp macro="" textlink="">
      <xdr:nvSpPr>
        <xdr:cNvPr id="333" name="TextovéPole 332">
          <a:extLst>
            <a:ext uri="{FF2B5EF4-FFF2-40B4-BE49-F238E27FC236}">
              <a16:creationId xmlns:a16="http://schemas.microsoft.com/office/drawing/2014/main" id="{57B6F81D-D026-453A-A13C-55A5BAFF560E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49</xdr:row>
      <xdr:rowOff>0</xdr:rowOff>
    </xdr:from>
    <xdr:ext cx="184731" cy="264560"/>
    <xdr:sp macro="" textlink="">
      <xdr:nvSpPr>
        <xdr:cNvPr id="334" name="TextovéPole 333">
          <a:extLst>
            <a:ext uri="{FF2B5EF4-FFF2-40B4-BE49-F238E27FC236}">
              <a16:creationId xmlns:a16="http://schemas.microsoft.com/office/drawing/2014/main" id="{A5852A29-E8CE-4CBE-9C86-20C77D229014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49</xdr:row>
      <xdr:rowOff>0</xdr:rowOff>
    </xdr:from>
    <xdr:ext cx="184731" cy="264560"/>
    <xdr:sp macro="" textlink="">
      <xdr:nvSpPr>
        <xdr:cNvPr id="335" name="TextovéPole 334">
          <a:extLst>
            <a:ext uri="{FF2B5EF4-FFF2-40B4-BE49-F238E27FC236}">
              <a16:creationId xmlns:a16="http://schemas.microsoft.com/office/drawing/2014/main" id="{9A228486-D1B2-42EE-9067-5F678C0F8D38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49</xdr:row>
      <xdr:rowOff>0</xdr:rowOff>
    </xdr:from>
    <xdr:ext cx="184731" cy="264560"/>
    <xdr:sp macro="" textlink="">
      <xdr:nvSpPr>
        <xdr:cNvPr id="336" name="TextovéPole 335">
          <a:extLst>
            <a:ext uri="{FF2B5EF4-FFF2-40B4-BE49-F238E27FC236}">
              <a16:creationId xmlns:a16="http://schemas.microsoft.com/office/drawing/2014/main" id="{889821D7-C05C-4910-B5E7-79591082BCD9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49</xdr:row>
      <xdr:rowOff>0</xdr:rowOff>
    </xdr:from>
    <xdr:ext cx="184731" cy="264560"/>
    <xdr:sp macro="" textlink="">
      <xdr:nvSpPr>
        <xdr:cNvPr id="337" name="TextovéPole 336">
          <a:extLst>
            <a:ext uri="{FF2B5EF4-FFF2-40B4-BE49-F238E27FC236}">
              <a16:creationId xmlns:a16="http://schemas.microsoft.com/office/drawing/2014/main" id="{727C1A6C-AAAF-46EE-AFFB-C3FCDBD0EDE7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49</xdr:row>
      <xdr:rowOff>0</xdr:rowOff>
    </xdr:from>
    <xdr:ext cx="184731" cy="264560"/>
    <xdr:sp macro="" textlink="">
      <xdr:nvSpPr>
        <xdr:cNvPr id="338" name="TextovéPole 337">
          <a:extLst>
            <a:ext uri="{FF2B5EF4-FFF2-40B4-BE49-F238E27FC236}">
              <a16:creationId xmlns:a16="http://schemas.microsoft.com/office/drawing/2014/main" id="{E9581035-F355-4DE8-AD01-3199A3D73335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49</xdr:row>
      <xdr:rowOff>0</xdr:rowOff>
    </xdr:from>
    <xdr:ext cx="184731" cy="264560"/>
    <xdr:sp macro="" textlink="">
      <xdr:nvSpPr>
        <xdr:cNvPr id="339" name="TextovéPole 338">
          <a:extLst>
            <a:ext uri="{FF2B5EF4-FFF2-40B4-BE49-F238E27FC236}">
              <a16:creationId xmlns:a16="http://schemas.microsoft.com/office/drawing/2014/main" id="{C768E3D5-6974-475D-B2F4-28B9BE64465F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48</xdr:row>
      <xdr:rowOff>0</xdr:rowOff>
    </xdr:from>
    <xdr:ext cx="184731" cy="264560"/>
    <xdr:sp macro="" textlink="">
      <xdr:nvSpPr>
        <xdr:cNvPr id="340" name="TextovéPole 339">
          <a:extLst>
            <a:ext uri="{FF2B5EF4-FFF2-40B4-BE49-F238E27FC236}">
              <a16:creationId xmlns:a16="http://schemas.microsoft.com/office/drawing/2014/main" id="{F57ABDD1-6E90-4BF3-BA07-27DFA13DD6D5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48</xdr:row>
      <xdr:rowOff>0</xdr:rowOff>
    </xdr:from>
    <xdr:ext cx="184731" cy="264560"/>
    <xdr:sp macro="" textlink="">
      <xdr:nvSpPr>
        <xdr:cNvPr id="341" name="TextovéPole 340">
          <a:extLst>
            <a:ext uri="{FF2B5EF4-FFF2-40B4-BE49-F238E27FC236}">
              <a16:creationId xmlns:a16="http://schemas.microsoft.com/office/drawing/2014/main" id="{55D591E3-2426-4820-9BD8-600AADD3597F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48</xdr:row>
      <xdr:rowOff>0</xdr:rowOff>
    </xdr:from>
    <xdr:ext cx="184731" cy="264560"/>
    <xdr:sp macro="" textlink="">
      <xdr:nvSpPr>
        <xdr:cNvPr id="342" name="TextovéPole 341">
          <a:extLst>
            <a:ext uri="{FF2B5EF4-FFF2-40B4-BE49-F238E27FC236}">
              <a16:creationId xmlns:a16="http://schemas.microsoft.com/office/drawing/2014/main" id="{FE094B6A-C46B-4768-A4B3-13C8DC6CAF74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48</xdr:row>
      <xdr:rowOff>0</xdr:rowOff>
    </xdr:from>
    <xdr:ext cx="184731" cy="264560"/>
    <xdr:sp macro="" textlink="">
      <xdr:nvSpPr>
        <xdr:cNvPr id="343" name="TextovéPole 342">
          <a:extLst>
            <a:ext uri="{FF2B5EF4-FFF2-40B4-BE49-F238E27FC236}">
              <a16:creationId xmlns:a16="http://schemas.microsoft.com/office/drawing/2014/main" id="{343670C7-883C-4771-9BB5-68D6572B3B13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48</xdr:row>
      <xdr:rowOff>0</xdr:rowOff>
    </xdr:from>
    <xdr:ext cx="184731" cy="264560"/>
    <xdr:sp macro="" textlink="">
      <xdr:nvSpPr>
        <xdr:cNvPr id="344" name="TextovéPole 343">
          <a:extLst>
            <a:ext uri="{FF2B5EF4-FFF2-40B4-BE49-F238E27FC236}">
              <a16:creationId xmlns:a16="http://schemas.microsoft.com/office/drawing/2014/main" id="{962486E9-CEF0-4A95-9B49-AE8DE9CAE38D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48</xdr:row>
      <xdr:rowOff>0</xdr:rowOff>
    </xdr:from>
    <xdr:ext cx="184731" cy="264560"/>
    <xdr:sp macro="" textlink="">
      <xdr:nvSpPr>
        <xdr:cNvPr id="345" name="TextovéPole 344">
          <a:extLst>
            <a:ext uri="{FF2B5EF4-FFF2-40B4-BE49-F238E27FC236}">
              <a16:creationId xmlns:a16="http://schemas.microsoft.com/office/drawing/2014/main" id="{DAD1EBFB-0C1E-4308-B488-D278AFCEFE5A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48</xdr:row>
      <xdr:rowOff>0</xdr:rowOff>
    </xdr:from>
    <xdr:ext cx="184731" cy="264560"/>
    <xdr:sp macro="" textlink="">
      <xdr:nvSpPr>
        <xdr:cNvPr id="346" name="TextovéPole 345">
          <a:extLst>
            <a:ext uri="{FF2B5EF4-FFF2-40B4-BE49-F238E27FC236}">
              <a16:creationId xmlns:a16="http://schemas.microsoft.com/office/drawing/2014/main" id="{D70106E9-C3CA-4D08-B7E3-C9989FF09B4C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48</xdr:row>
      <xdr:rowOff>0</xdr:rowOff>
    </xdr:from>
    <xdr:ext cx="184731" cy="264560"/>
    <xdr:sp macro="" textlink="">
      <xdr:nvSpPr>
        <xdr:cNvPr id="347" name="TextovéPole 346">
          <a:extLst>
            <a:ext uri="{FF2B5EF4-FFF2-40B4-BE49-F238E27FC236}">
              <a16:creationId xmlns:a16="http://schemas.microsoft.com/office/drawing/2014/main" id="{7C399812-3405-4685-B840-7F0DFF259D5E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49</xdr:row>
      <xdr:rowOff>0</xdr:rowOff>
    </xdr:from>
    <xdr:ext cx="184731" cy="264560"/>
    <xdr:sp macro="" textlink="">
      <xdr:nvSpPr>
        <xdr:cNvPr id="348" name="TextovéPole 347">
          <a:extLst>
            <a:ext uri="{FF2B5EF4-FFF2-40B4-BE49-F238E27FC236}">
              <a16:creationId xmlns:a16="http://schemas.microsoft.com/office/drawing/2014/main" id="{24AF25A1-A55F-4B3B-BF33-B4B57A82A0DD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49</xdr:row>
      <xdr:rowOff>0</xdr:rowOff>
    </xdr:from>
    <xdr:ext cx="184731" cy="264560"/>
    <xdr:sp macro="" textlink="">
      <xdr:nvSpPr>
        <xdr:cNvPr id="349" name="TextovéPole 348">
          <a:extLst>
            <a:ext uri="{FF2B5EF4-FFF2-40B4-BE49-F238E27FC236}">
              <a16:creationId xmlns:a16="http://schemas.microsoft.com/office/drawing/2014/main" id="{205EEECF-2ECB-45C0-95A9-47AB27C4694F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49</xdr:row>
      <xdr:rowOff>0</xdr:rowOff>
    </xdr:from>
    <xdr:ext cx="184731" cy="264560"/>
    <xdr:sp macro="" textlink="">
      <xdr:nvSpPr>
        <xdr:cNvPr id="350" name="TextovéPole 349">
          <a:extLst>
            <a:ext uri="{FF2B5EF4-FFF2-40B4-BE49-F238E27FC236}">
              <a16:creationId xmlns:a16="http://schemas.microsoft.com/office/drawing/2014/main" id="{A8B4CCAF-4DDB-465E-AA66-0A1ECFF6D5F4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49</xdr:row>
      <xdr:rowOff>0</xdr:rowOff>
    </xdr:from>
    <xdr:ext cx="184731" cy="264560"/>
    <xdr:sp macro="" textlink="">
      <xdr:nvSpPr>
        <xdr:cNvPr id="351" name="TextovéPole 350">
          <a:extLst>
            <a:ext uri="{FF2B5EF4-FFF2-40B4-BE49-F238E27FC236}">
              <a16:creationId xmlns:a16="http://schemas.microsoft.com/office/drawing/2014/main" id="{B4A5C280-ACB0-4CFC-AEBD-81C003D62C6D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49</xdr:row>
      <xdr:rowOff>0</xdr:rowOff>
    </xdr:from>
    <xdr:ext cx="184731" cy="264560"/>
    <xdr:sp macro="" textlink="">
      <xdr:nvSpPr>
        <xdr:cNvPr id="352" name="TextovéPole 351">
          <a:extLst>
            <a:ext uri="{FF2B5EF4-FFF2-40B4-BE49-F238E27FC236}">
              <a16:creationId xmlns:a16="http://schemas.microsoft.com/office/drawing/2014/main" id="{05A3C02E-DC9B-4254-845E-BBDAFB38C89B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49</xdr:row>
      <xdr:rowOff>0</xdr:rowOff>
    </xdr:from>
    <xdr:ext cx="184731" cy="264560"/>
    <xdr:sp macro="" textlink="">
      <xdr:nvSpPr>
        <xdr:cNvPr id="353" name="TextovéPole 352">
          <a:extLst>
            <a:ext uri="{FF2B5EF4-FFF2-40B4-BE49-F238E27FC236}">
              <a16:creationId xmlns:a16="http://schemas.microsoft.com/office/drawing/2014/main" id="{744B91B5-2519-4FED-9FDD-CDB430784981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53</xdr:row>
      <xdr:rowOff>0</xdr:rowOff>
    </xdr:from>
    <xdr:ext cx="184731" cy="264560"/>
    <xdr:sp macro="" textlink="">
      <xdr:nvSpPr>
        <xdr:cNvPr id="354" name="TextovéPole 353">
          <a:extLst>
            <a:ext uri="{FF2B5EF4-FFF2-40B4-BE49-F238E27FC236}">
              <a16:creationId xmlns:a16="http://schemas.microsoft.com/office/drawing/2014/main" id="{2DD15266-FFF0-4E8D-83F5-B51BED27C45A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53</xdr:row>
      <xdr:rowOff>0</xdr:rowOff>
    </xdr:from>
    <xdr:ext cx="184731" cy="264560"/>
    <xdr:sp macro="" textlink="">
      <xdr:nvSpPr>
        <xdr:cNvPr id="355" name="TextovéPole 354">
          <a:extLst>
            <a:ext uri="{FF2B5EF4-FFF2-40B4-BE49-F238E27FC236}">
              <a16:creationId xmlns:a16="http://schemas.microsoft.com/office/drawing/2014/main" id="{CF2B449A-EB19-4085-876C-EABF692CD023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53</xdr:row>
      <xdr:rowOff>0</xdr:rowOff>
    </xdr:from>
    <xdr:ext cx="184731" cy="264560"/>
    <xdr:sp macro="" textlink="">
      <xdr:nvSpPr>
        <xdr:cNvPr id="356" name="TextovéPole 355">
          <a:extLst>
            <a:ext uri="{FF2B5EF4-FFF2-40B4-BE49-F238E27FC236}">
              <a16:creationId xmlns:a16="http://schemas.microsoft.com/office/drawing/2014/main" id="{2AF91EBC-6D44-44A3-B2D5-351CF8C689CB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53</xdr:row>
      <xdr:rowOff>0</xdr:rowOff>
    </xdr:from>
    <xdr:ext cx="184731" cy="264560"/>
    <xdr:sp macro="" textlink="">
      <xdr:nvSpPr>
        <xdr:cNvPr id="357" name="TextovéPole 356">
          <a:extLst>
            <a:ext uri="{FF2B5EF4-FFF2-40B4-BE49-F238E27FC236}">
              <a16:creationId xmlns:a16="http://schemas.microsoft.com/office/drawing/2014/main" id="{DE0497DE-BC46-4281-831F-3191CB701AA9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53</xdr:row>
      <xdr:rowOff>0</xdr:rowOff>
    </xdr:from>
    <xdr:ext cx="184731" cy="264560"/>
    <xdr:sp macro="" textlink="">
      <xdr:nvSpPr>
        <xdr:cNvPr id="358" name="TextovéPole 357">
          <a:extLst>
            <a:ext uri="{FF2B5EF4-FFF2-40B4-BE49-F238E27FC236}">
              <a16:creationId xmlns:a16="http://schemas.microsoft.com/office/drawing/2014/main" id="{BA7A9C0E-312A-41D0-BEFD-3F9FD354AB2F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53</xdr:row>
      <xdr:rowOff>0</xdr:rowOff>
    </xdr:from>
    <xdr:ext cx="184731" cy="264560"/>
    <xdr:sp macro="" textlink="">
      <xdr:nvSpPr>
        <xdr:cNvPr id="359" name="TextovéPole 358">
          <a:extLst>
            <a:ext uri="{FF2B5EF4-FFF2-40B4-BE49-F238E27FC236}">
              <a16:creationId xmlns:a16="http://schemas.microsoft.com/office/drawing/2014/main" id="{32D979B4-5AF6-4532-85E3-92420B2ED2A7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53</xdr:row>
      <xdr:rowOff>0</xdr:rowOff>
    </xdr:from>
    <xdr:ext cx="184731" cy="264560"/>
    <xdr:sp macro="" textlink="">
      <xdr:nvSpPr>
        <xdr:cNvPr id="360" name="TextovéPole 359">
          <a:extLst>
            <a:ext uri="{FF2B5EF4-FFF2-40B4-BE49-F238E27FC236}">
              <a16:creationId xmlns:a16="http://schemas.microsoft.com/office/drawing/2014/main" id="{928995D4-38B0-4175-9B0A-FF38A3FCDBF7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53</xdr:row>
      <xdr:rowOff>0</xdr:rowOff>
    </xdr:from>
    <xdr:ext cx="184731" cy="264560"/>
    <xdr:sp macro="" textlink="">
      <xdr:nvSpPr>
        <xdr:cNvPr id="361" name="TextovéPole 360">
          <a:extLst>
            <a:ext uri="{FF2B5EF4-FFF2-40B4-BE49-F238E27FC236}">
              <a16:creationId xmlns:a16="http://schemas.microsoft.com/office/drawing/2014/main" id="{567D696A-F04C-44C7-9300-47E378A7092A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54</xdr:row>
      <xdr:rowOff>0</xdr:rowOff>
    </xdr:from>
    <xdr:ext cx="184731" cy="264560"/>
    <xdr:sp macro="" textlink="">
      <xdr:nvSpPr>
        <xdr:cNvPr id="362" name="TextovéPole 361">
          <a:extLst>
            <a:ext uri="{FF2B5EF4-FFF2-40B4-BE49-F238E27FC236}">
              <a16:creationId xmlns:a16="http://schemas.microsoft.com/office/drawing/2014/main" id="{53F36B71-FB9F-401D-AB80-AA2C663B41BC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54</xdr:row>
      <xdr:rowOff>0</xdr:rowOff>
    </xdr:from>
    <xdr:ext cx="184731" cy="264560"/>
    <xdr:sp macro="" textlink="">
      <xdr:nvSpPr>
        <xdr:cNvPr id="363" name="TextovéPole 362">
          <a:extLst>
            <a:ext uri="{FF2B5EF4-FFF2-40B4-BE49-F238E27FC236}">
              <a16:creationId xmlns:a16="http://schemas.microsoft.com/office/drawing/2014/main" id="{43511CD7-1419-442C-997B-D43EEBB8D714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54</xdr:row>
      <xdr:rowOff>0</xdr:rowOff>
    </xdr:from>
    <xdr:ext cx="184731" cy="264560"/>
    <xdr:sp macro="" textlink="">
      <xdr:nvSpPr>
        <xdr:cNvPr id="364" name="TextovéPole 363">
          <a:extLst>
            <a:ext uri="{FF2B5EF4-FFF2-40B4-BE49-F238E27FC236}">
              <a16:creationId xmlns:a16="http://schemas.microsoft.com/office/drawing/2014/main" id="{398E2953-ACFC-4764-908F-F9F1D691C744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54</xdr:row>
      <xdr:rowOff>0</xdr:rowOff>
    </xdr:from>
    <xdr:ext cx="184731" cy="264560"/>
    <xdr:sp macro="" textlink="">
      <xdr:nvSpPr>
        <xdr:cNvPr id="365" name="TextovéPole 364">
          <a:extLst>
            <a:ext uri="{FF2B5EF4-FFF2-40B4-BE49-F238E27FC236}">
              <a16:creationId xmlns:a16="http://schemas.microsoft.com/office/drawing/2014/main" id="{8FECDC1D-EBDA-4CE3-A092-0940A845A51B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54</xdr:row>
      <xdr:rowOff>0</xdr:rowOff>
    </xdr:from>
    <xdr:ext cx="184731" cy="264560"/>
    <xdr:sp macro="" textlink="">
      <xdr:nvSpPr>
        <xdr:cNvPr id="366" name="TextovéPole 365">
          <a:extLst>
            <a:ext uri="{FF2B5EF4-FFF2-40B4-BE49-F238E27FC236}">
              <a16:creationId xmlns:a16="http://schemas.microsoft.com/office/drawing/2014/main" id="{8AA1E757-0FF9-46FE-8222-7828AF8DDC5C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54</xdr:row>
      <xdr:rowOff>0</xdr:rowOff>
    </xdr:from>
    <xdr:ext cx="184731" cy="264560"/>
    <xdr:sp macro="" textlink="">
      <xdr:nvSpPr>
        <xdr:cNvPr id="367" name="TextovéPole 366">
          <a:extLst>
            <a:ext uri="{FF2B5EF4-FFF2-40B4-BE49-F238E27FC236}">
              <a16:creationId xmlns:a16="http://schemas.microsoft.com/office/drawing/2014/main" id="{162F9BD3-6FA8-4A33-86E3-703067F20210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54</xdr:row>
      <xdr:rowOff>0</xdr:rowOff>
    </xdr:from>
    <xdr:ext cx="184731" cy="264560"/>
    <xdr:sp macro="" textlink="">
      <xdr:nvSpPr>
        <xdr:cNvPr id="368" name="TextovéPole 367">
          <a:extLst>
            <a:ext uri="{FF2B5EF4-FFF2-40B4-BE49-F238E27FC236}">
              <a16:creationId xmlns:a16="http://schemas.microsoft.com/office/drawing/2014/main" id="{A3BB0A23-31D7-4407-A62A-1055ABDE9668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54</xdr:row>
      <xdr:rowOff>0</xdr:rowOff>
    </xdr:from>
    <xdr:ext cx="184731" cy="264560"/>
    <xdr:sp macro="" textlink="">
      <xdr:nvSpPr>
        <xdr:cNvPr id="369" name="TextovéPole 368">
          <a:extLst>
            <a:ext uri="{FF2B5EF4-FFF2-40B4-BE49-F238E27FC236}">
              <a16:creationId xmlns:a16="http://schemas.microsoft.com/office/drawing/2014/main" id="{A62DA7E6-CE13-49D4-8221-0B1B715AB11F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54</xdr:row>
      <xdr:rowOff>0</xdr:rowOff>
    </xdr:from>
    <xdr:ext cx="184731" cy="264560"/>
    <xdr:sp macro="" textlink="">
      <xdr:nvSpPr>
        <xdr:cNvPr id="370" name="TextovéPole 369">
          <a:extLst>
            <a:ext uri="{FF2B5EF4-FFF2-40B4-BE49-F238E27FC236}">
              <a16:creationId xmlns:a16="http://schemas.microsoft.com/office/drawing/2014/main" id="{D2A552A9-C33B-4254-A39F-6AE3E1D43FBB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54</xdr:row>
      <xdr:rowOff>0</xdr:rowOff>
    </xdr:from>
    <xdr:ext cx="184731" cy="264560"/>
    <xdr:sp macro="" textlink="">
      <xdr:nvSpPr>
        <xdr:cNvPr id="371" name="TextovéPole 370">
          <a:extLst>
            <a:ext uri="{FF2B5EF4-FFF2-40B4-BE49-F238E27FC236}">
              <a16:creationId xmlns:a16="http://schemas.microsoft.com/office/drawing/2014/main" id="{138E3414-479C-4F04-9784-BF1D776F8C4F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54</xdr:row>
      <xdr:rowOff>0</xdr:rowOff>
    </xdr:from>
    <xdr:ext cx="184731" cy="264560"/>
    <xdr:sp macro="" textlink="">
      <xdr:nvSpPr>
        <xdr:cNvPr id="372" name="TextovéPole 371">
          <a:extLst>
            <a:ext uri="{FF2B5EF4-FFF2-40B4-BE49-F238E27FC236}">
              <a16:creationId xmlns:a16="http://schemas.microsoft.com/office/drawing/2014/main" id="{27A4418A-B38A-473F-9364-EFAEE4329C82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54</xdr:row>
      <xdr:rowOff>0</xdr:rowOff>
    </xdr:from>
    <xdr:ext cx="184731" cy="264560"/>
    <xdr:sp macro="" textlink="">
      <xdr:nvSpPr>
        <xdr:cNvPr id="373" name="TextovéPole 372">
          <a:extLst>
            <a:ext uri="{FF2B5EF4-FFF2-40B4-BE49-F238E27FC236}">
              <a16:creationId xmlns:a16="http://schemas.microsoft.com/office/drawing/2014/main" id="{4E17C136-F211-468C-B9EB-F74DE5312E27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54</xdr:row>
      <xdr:rowOff>0</xdr:rowOff>
    </xdr:from>
    <xdr:ext cx="184731" cy="264560"/>
    <xdr:sp macro="" textlink="">
      <xdr:nvSpPr>
        <xdr:cNvPr id="374" name="TextovéPole 373">
          <a:extLst>
            <a:ext uri="{FF2B5EF4-FFF2-40B4-BE49-F238E27FC236}">
              <a16:creationId xmlns:a16="http://schemas.microsoft.com/office/drawing/2014/main" id="{EC346EBC-200D-4DBD-9F3F-E55FACAD0C51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54</xdr:row>
      <xdr:rowOff>0</xdr:rowOff>
    </xdr:from>
    <xdr:ext cx="184731" cy="264560"/>
    <xdr:sp macro="" textlink="">
      <xdr:nvSpPr>
        <xdr:cNvPr id="375" name="TextovéPole 374">
          <a:extLst>
            <a:ext uri="{FF2B5EF4-FFF2-40B4-BE49-F238E27FC236}">
              <a16:creationId xmlns:a16="http://schemas.microsoft.com/office/drawing/2014/main" id="{603A1179-5FEE-4D05-9C4F-D75107F35D7F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54</xdr:row>
      <xdr:rowOff>0</xdr:rowOff>
    </xdr:from>
    <xdr:ext cx="184731" cy="264560"/>
    <xdr:sp macro="" textlink="">
      <xdr:nvSpPr>
        <xdr:cNvPr id="376" name="TextovéPole 375">
          <a:extLst>
            <a:ext uri="{FF2B5EF4-FFF2-40B4-BE49-F238E27FC236}">
              <a16:creationId xmlns:a16="http://schemas.microsoft.com/office/drawing/2014/main" id="{D6A3BB68-0C0A-4028-9B82-20EB098D825B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54</xdr:row>
      <xdr:rowOff>0</xdr:rowOff>
    </xdr:from>
    <xdr:ext cx="184731" cy="264560"/>
    <xdr:sp macro="" textlink="">
      <xdr:nvSpPr>
        <xdr:cNvPr id="377" name="TextovéPole 376">
          <a:extLst>
            <a:ext uri="{FF2B5EF4-FFF2-40B4-BE49-F238E27FC236}">
              <a16:creationId xmlns:a16="http://schemas.microsoft.com/office/drawing/2014/main" id="{7436E92F-7A71-480B-8828-E90F0C10F50E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54</xdr:row>
      <xdr:rowOff>0</xdr:rowOff>
    </xdr:from>
    <xdr:ext cx="184731" cy="264560"/>
    <xdr:sp macro="" textlink="">
      <xdr:nvSpPr>
        <xdr:cNvPr id="378" name="TextovéPole 377">
          <a:extLst>
            <a:ext uri="{FF2B5EF4-FFF2-40B4-BE49-F238E27FC236}">
              <a16:creationId xmlns:a16="http://schemas.microsoft.com/office/drawing/2014/main" id="{D1E0D578-C7DA-4996-B624-3D6918B0F904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54</xdr:row>
      <xdr:rowOff>0</xdr:rowOff>
    </xdr:from>
    <xdr:ext cx="184731" cy="264560"/>
    <xdr:sp macro="" textlink="">
      <xdr:nvSpPr>
        <xdr:cNvPr id="379" name="TextovéPole 378">
          <a:extLst>
            <a:ext uri="{FF2B5EF4-FFF2-40B4-BE49-F238E27FC236}">
              <a16:creationId xmlns:a16="http://schemas.microsoft.com/office/drawing/2014/main" id="{02C81193-70C4-43A4-88EF-0F08E231F09A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53</xdr:row>
      <xdr:rowOff>0</xdr:rowOff>
    </xdr:from>
    <xdr:ext cx="184731" cy="264560"/>
    <xdr:sp macro="" textlink="">
      <xdr:nvSpPr>
        <xdr:cNvPr id="380" name="TextovéPole 379">
          <a:extLst>
            <a:ext uri="{FF2B5EF4-FFF2-40B4-BE49-F238E27FC236}">
              <a16:creationId xmlns:a16="http://schemas.microsoft.com/office/drawing/2014/main" id="{7B03857D-89A7-4BB5-9E2C-91AC996E527D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53</xdr:row>
      <xdr:rowOff>0</xdr:rowOff>
    </xdr:from>
    <xdr:ext cx="184731" cy="264560"/>
    <xdr:sp macro="" textlink="">
      <xdr:nvSpPr>
        <xdr:cNvPr id="381" name="TextovéPole 380">
          <a:extLst>
            <a:ext uri="{FF2B5EF4-FFF2-40B4-BE49-F238E27FC236}">
              <a16:creationId xmlns:a16="http://schemas.microsoft.com/office/drawing/2014/main" id="{8C94A9CF-4884-40B6-92C5-2D6D486D7E94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53</xdr:row>
      <xdr:rowOff>0</xdr:rowOff>
    </xdr:from>
    <xdr:ext cx="184731" cy="264560"/>
    <xdr:sp macro="" textlink="">
      <xdr:nvSpPr>
        <xdr:cNvPr id="382" name="TextovéPole 381">
          <a:extLst>
            <a:ext uri="{FF2B5EF4-FFF2-40B4-BE49-F238E27FC236}">
              <a16:creationId xmlns:a16="http://schemas.microsoft.com/office/drawing/2014/main" id="{8CC6EF1D-B3E2-4216-BC57-48947B45552F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53</xdr:row>
      <xdr:rowOff>0</xdr:rowOff>
    </xdr:from>
    <xdr:ext cx="184731" cy="264560"/>
    <xdr:sp macro="" textlink="">
      <xdr:nvSpPr>
        <xdr:cNvPr id="383" name="TextovéPole 382">
          <a:extLst>
            <a:ext uri="{FF2B5EF4-FFF2-40B4-BE49-F238E27FC236}">
              <a16:creationId xmlns:a16="http://schemas.microsoft.com/office/drawing/2014/main" id="{8CC35FEE-0FAA-431F-B5B7-578CEAD0C3E7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53</xdr:row>
      <xdr:rowOff>0</xdr:rowOff>
    </xdr:from>
    <xdr:ext cx="184731" cy="264560"/>
    <xdr:sp macro="" textlink="">
      <xdr:nvSpPr>
        <xdr:cNvPr id="384" name="TextovéPole 383">
          <a:extLst>
            <a:ext uri="{FF2B5EF4-FFF2-40B4-BE49-F238E27FC236}">
              <a16:creationId xmlns:a16="http://schemas.microsoft.com/office/drawing/2014/main" id="{9CBF970F-3246-4A07-A04D-4B05838FB251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53</xdr:row>
      <xdr:rowOff>0</xdr:rowOff>
    </xdr:from>
    <xdr:ext cx="184731" cy="264560"/>
    <xdr:sp macro="" textlink="">
      <xdr:nvSpPr>
        <xdr:cNvPr id="385" name="TextovéPole 384">
          <a:extLst>
            <a:ext uri="{FF2B5EF4-FFF2-40B4-BE49-F238E27FC236}">
              <a16:creationId xmlns:a16="http://schemas.microsoft.com/office/drawing/2014/main" id="{B1DCD930-D343-48EC-893C-3D6C5B4EDCFA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53</xdr:row>
      <xdr:rowOff>0</xdr:rowOff>
    </xdr:from>
    <xdr:ext cx="184731" cy="264560"/>
    <xdr:sp macro="" textlink="">
      <xdr:nvSpPr>
        <xdr:cNvPr id="386" name="TextovéPole 385">
          <a:extLst>
            <a:ext uri="{FF2B5EF4-FFF2-40B4-BE49-F238E27FC236}">
              <a16:creationId xmlns:a16="http://schemas.microsoft.com/office/drawing/2014/main" id="{DB8523F8-760A-4692-82EA-25385CCE6086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53</xdr:row>
      <xdr:rowOff>0</xdr:rowOff>
    </xdr:from>
    <xdr:ext cx="184731" cy="264560"/>
    <xdr:sp macro="" textlink="">
      <xdr:nvSpPr>
        <xdr:cNvPr id="387" name="TextovéPole 386">
          <a:extLst>
            <a:ext uri="{FF2B5EF4-FFF2-40B4-BE49-F238E27FC236}">
              <a16:creationId xmlns:a16="http://schemas.microsoft.com/office/drawing/2014/main" id="{B2A31A2A-F4BF-47AE-88D7-FCDA6FDFE399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54</xdr:row>
      <xdr:rowOff>0</xdr:rowOff>
    </xdr:from>
    <xdr:ext cx="184731" cy="264560"/>
    <xdr:sp macro="" textlink="">
      <xdr:nvSpPr>
        <xdr:cNvPr id="388" name="TextovéPole 387">
          <a:extLst>
            <a:ext uri="{FF2B5EF4-FFF2-40B4-BE49-F238E27FC236}">
              <a16:creationId xmlns:a16="http://schemas.microsoft.com/office/drawing/2014/main" id="{F7CA73D0-193D-4661-A3DF-BBA47696DECE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54</xdr:row>
      <xdr:rowOff>0</xdr:rowOff>
    </xdr:from>
    <xdr:ext cx="184731" cy="264560"/>
    <xdr:sp macro="" textlink="">
      <xdr:nvSpPr>
        <xdr:cNvPr id="389" name="TextovéPole 388">
          <a:extLst>
            <a:ext uri="{FF2B5EF4-FFF2-40B4-BE49-F238E27FC236}">
              <a16:creationId xmlns:a16="http://schemas.microsoft.com/office/drawing/2014/main" id="{35F86EEC-1F43-4363-931C-3D51C2C245C3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54</xdr:row>
      <xdr:rowOff>0</xdr:rowOff>
    </xdr:from>
    <xdr:ext cx="184731" cy="264560"/>
    <xdr:sp macro="" textlink="">
      <xdr:nvSpPr>
        <xdr:cNvPr id="390" name="TextovéPole 389">
          <a:extLst>
            <a:ext uri="{FF2B5EF4-FFF2-40B4-BE49-F238E27FC236}">
              <a16:creationId xmlns:a16="http://schemas.microsoft.com/office/drawing/2014/main" id="{D06735E0-A234-40E4-8F99-2473C360DB29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54</xdr:row>
      <xdr:rowOff>0</xdr:rowOff>
    </xdr:from>
    <xdr:ext cx="184731" cy="264560"/>
    <xdr:sp macro="" textlink="">
      <xdr:nvSpPr>
        <xdr:cNvPr id="391" name="TextovéPole 390">
          <a:extLst>
            <a:ext uri="{FF2B5EF4-FFF2-40B4-BE49-F238E27FC236}">
              <a16:creationId xmlns:a16="http://schemas.microsoft.com/office/drawing/2014/main" id="{AFA32089-D9D5-41C1-99E4-F25372A58F5D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54</xdr:row>
      <xdr:rowOff>0</xdr:rowOff>
    </xdr:from>
    <xdr:ext cx="184731" cy="264560"/>
    <xdr:sp macro="" textlink="">
      <xdr:nvSpPr>
        <xdr:cNvPr id="392" name="TextovéPole 391">
          <a:extLst>
            <a:ext uri="{FF2B5EF4-FFF2-40B4-BE49-F238E27FC236}">
              <a16:creationId xmlns:a16="http://schemas.microsoft.com/office/drawing/2014/main" id="{C6DF90FD-9171-4963-BE81-2488D2D5625C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54</xdr:row>
      <xdr:rowOff>0</xdr:rowOff>
    </xdr:from>
    <xdr:ext cx="184731" cy="264560"/>
    <xdr:sp macro="" textlink="">
      <xdr:nvSpPr>
        <xdr:cNvPr id="393" name="TextovéPole 392">
          <a:extLst>
            <a:ext uri="{FF2B5EF4-FFF2-40B4-BE49-F238E27FC236}">
              <a16:creationId xmlns:a16="http://schemas.microsoft.com/office/drawing/2014/main" id="{AA041611-4317-44ED-B9ED-2CB44C966A5B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54</xdr:row>
      <xdr:rowOff>0</xdr:rowOff>
    </xdr:from>
    <xdr:ext cx="184731" cy="264560"/>
    <xdr:sp macro="" textlink="">
      <xdr:nvSpPr>
        <xdr:cNvPr id="394" name="TextovéPole 393">
          <a:extLst>
            <a:ext uri="{FF2B5EF4-FFF2-40B4-BE49-F238E27FC236}">
              <a16:creationId xmlns:a16="http://schemas.microsoft.com/office/drawing/2014/main" id="{79FE595D-3B29-4FA9-8A10-714B1188A15A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54</xdr:row>
      <xdr:rowOff>0</xdr:rowOff>
    </xdr:from>
    <xdr:ext cx="184731" cy="264560"/>
    <xdr:sp macro="" textlink="">
      <xdr:nvSpPr>
        <xdr:cNvPr id="395" name="TextovéPole 394">
          <a:extLst>
            <a:ext uri="{FF2B5EF4-FFF2-40B4-BE49-F238E27FC236}">
              <a16:creationId xmlns:a16="http://schemas.microsoft.com/office/drawing/2014/main" id="{7865C6C1-206F-4B3C-AFEF-3A0CBA3BEA05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54</xdr:row>
      <xdr:rowOff>0</xdr:rowOff>
    </xdr:from>
    <xdr:ext cx="184731" cy="264560"/>
    <xdr:sp macro="" textlink="">
      <xdr:nvSpPr>
        <xdr:cNvPr id="396" name="TextovéPole 395">
          <a:extLst>
            <a:ext uri="{FF2B5EF4-FFF2-40B4-BE49-F238E27FC236}">
              <a16:creationId xmlns:a16="http://schemas.microsoft.com/office/drawing/2014/main" id="{F5B53D26-4146-46A8-A3C0-939AB6CFFB82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54</xdr:row>
      <xdr:rowOff>0</xdr:rowOff>
    </xdr:from>
    <xdr:ext cx="184731" cy="264560"/>
    <xdr:sp macro="" textlink="">
      <xdr:nvSpPr>
        <xdr:cNvPr id="397" name="TextovéPole 396">
          <a:extLst>
            <a:ext uri="{FF2B5EF4-FFF2-40B4-BE49-F238E27FC236}">
              <a16:creationId xmlns:a16="http://schemas.microsoft.com/office/drawing/2014/main" id="{87E5FD69-500D-41E0-9EC3-7F1D51C3CE35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54</xdr:row>
      <xdr:rowOff>0</xdr:rowOff>
    </xdr:from>
    <xdr:ext cx="184731" cy="264560"/>
    <xdr:sp macro="" textlink="">
      <xdr:nvSpPr>
        <xdr:cNvPr id="398" name="TextovéPole 397">
          <a:extLst>
            <a:ext uri="{FF2B5EF4-FFF2-40B4-BE49-F238E27FC236}">
              <a16:creationId xmlns:a16="http://schemas.microsoft.com/office/drawing/2014/main" id="{1CAA6E7C-FEEC-4CFD-850C-E026D785B515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54</xdr:row>
      <xdr:rowOff>0</xdr:rowOff>
    </xdr:from>
    <xdr:ext cx="184731" cy="264560"/>
    <xdr:sp macro="" textlink="">
      <xdr:nvSpPr>
        <xdr:cNvPr id="399" name="TextovéPole 398">
          <a:extLst>
            <a:ext uri="{FF2B5EF4-FFF2-40B4-BE49-F238E27FC236}">
              <a16:creationId xmlns:a16="http://schemas.microsoft.com/office/drawing/2014/main" id="{EFB1B105-AD6E-453B-A102-B93E22170ABE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54</xdr:row>
      <xdr:rowOff>0</xdr:rowOff>
    </xdr:from>
    <xdr:ext cx="184731" cy="264560"/>
    <xdr:sp macro="" textlink="">
      <xdr:nvSpPr>
        <xdr:cNvPr id="400" name="TextovéPole 399">
          <a:extLst>
            <a:ext uri="{FF2B5EF4-FFF2-40B4-BE49-F238E27FC236}">
              <a16:creationId xmlns:a16="http://schemas.microsoft.com/office/drawing/2014/main" id="{5E7B2C15-A98F-42A4-A3A5-B632A563C8F2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54</xdr:row>
      <xdr:rowOff>0</xdr:rowOff>
    </xdr:from>
    <xdr:ext cx="184731" cy="264560"/>
    <xdr:sp macro="" textlink="">
      <xdr:nvSpPr>
        <xdr:cNvPr id="401" name="TextovéPole 400">
          <a:extLst>
            <a:ext uri="{FF2B5EF4-FFF2-40B4-BE49-F238E27FC236}">
              <a16:creationId xmlns:a16="http://schemas.microsoft.com/office/drawing/2014/main" id="{C60A30D5-8C7D-48A1-B2DB-D9528473133B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54</xdr:row>
      <xdr:rowOff>0</xdr:rowOff>
    </xdr:from>
    <xdr:ext cx="184731" cy="264560"/>
    <xdr:sp macro="" textlink="">
      <xdr:nvSpPr>
        <xdr:cNvPr id="402" name="TextovéPole 401">
          <a:extLst>
            <a:ext uri="{FF2B5EF4-FFF2-40B4-BE49-F238E27FC236}">
              <a16:creationId xmlns:a16="http://schemas.microsoft.com/office/drawing/2014/main" id="{618D1108-44E9-455C-9469-3971D530436A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54</xdr:row>
      <xdr:rowOff>0</xdr:rowOff>
    </xdr:from>
    <xdr:ext cx="184731" cy="264560"/>
    <xdr:sp macro="" textlink="">
      <xdr:nvSpPr>
        <xdr:cNvPr id="403" name="TextovéPole 402">
          <a:extLst>
            <a:ext uri="{FF2B5EF4-FFF2-40B4-BE49-F238E27FC236}">
              <a16:creationId xmlns:a16="http://schemas.microsoft.com/office/drawing/2014/main" id="{A6B4426F-03CE-46B1-94E0-502A590B1041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54</xdr:row>
      <xdr:rowOff>0</xdr:rowOff>
    </xdr:from>
    <xdr:ext cx="184731" cy="264560"/>
    <xdr:sp macro="" textlink="">
      <xdr:nvSpPr>
        <xdr:cNvPr id="404" name="TextovéPole 403">
          <a:extLst>
            <a:ext uri="{FF2B5EF4-FFF2-40B4-BE49-F238E27FC236}">
              <a16:creationId xmlns:a16="http://schemas.microsoft.com/office/drawing/2014/main" id="{ABB2D4AE-E1A4-4D1A-95D4-9F9E116959DD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54</xdr:row>
      <xdr:rowOff>0</xdr:rowOff>
    </xdr:from>
    <xdr:ext cx="184731" cy="264560"/>
    <xdr:sp macro="" textlink="">
      <xdr:nvSpPr>
        <xdr:cNvPr id="405" name="TextovéPole 404">
          <a:extLst>
            <a:ext uri="{FF2B5EF4-FFF2-40B4-BE49-F238E27FC236}">
              <a16:creationId xmlns:a16="http://schemas.microsoft.com/office/drawing/2014/main" id="{A84A19EE-5EA8-4FC4-BB3F-6778E02B6B05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53</xdr:row>
      <xdr:rowOff>0</xdr:rowOff>
    </xdr:from>
    <xdr:ext cx="184731" cy="264560"/>
    <xdr:sp macro="" textlink="">
      <xdr:nvSpPr>
        <xdr:cNvPr id="406" name="TextovéPole 405">
          <a:extLst>
            <a:ext uri="{FF2B5EF4-FFF2-40B4-BE49-F238E27FC236}">
              <a16:creationId xmlns:a16="http://schemas.microsoft.com/office/drawing/2014/main" id="{17198656-611A-4DFF-AB92-6CEB8B35E13A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53</xdr:row>
      <xdr:rowOff>0</xdr:rowOff>
    </xdr:from>
    <xdr:ext cx="184731" cy="264560"/>
    <xdr:sp macro="" textlink="">
      <xdr:nvSpPr>
        <xdr:cNvPr id="407" name="TextovéPole 406">
          <a:extLst>
            <a:ext uri="{FF2B5EF4-FFF2-40B4-BE49-F238E27FC236}">
              <a16:creationId xmlns:a16="http://schemas.microsoft.com/office/drawing/2014/main" id="{63C608AA-7C34-482F-ACA9-D10DE00554CB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53</xdr:row>
      <xdr:rowOff>0</xdr:rowOff>
    </xdr:from>
    <xdr:ext cx="184731" cy="264560"/>
    <xdr:sp macro="" textlink="">
      <xdr:nvSpPr>
        <xdr:cNvPr id="408" name="TextovéPole 407">
          <a:extLst>
            <a:ext uri="{FF2B5EF4-FFF2-40B4-BE49-F238E27FC236}">
              <a16:creationId xmlns:a16="http://schemas.microsoft.com/office/drawing/2014/main" id="{8B8A4341-1284-4E58-AF6A-9FCDD1FC2B03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53</xdr:row>
      <xdr:rowOff>0</xdr:rowOff>
    </xdr:from>
    <xdr:ext cx="184731" cy="264560"/>
    <xdr:sp macro="" textlink="">
      <xdr:nvSpPr>
        <xdr:cNvPr id="409" name="TextovéPole 408">
          <a:extLst>
            <a:ext uri="{FF2B5EF4-FFF2-40B4-BE49-F238E27FC236}">
              <a16:creationId xmlns:a16="http://schemas.microsoft.com/office/drawing/2014/main" id="{02513515-8B34-46AC-93B6-D3B4EF06D3C9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53</xdr:row>
      <xdr:rowOff>0</xdr:rowOff>
    </xdr:from>
    <xdr:ext cx="184731" cy="264560"/>
    <xdr:sp macro="" textlink="">
      <xdr:nvSpPr>
        <xdr:cNvPr id="410" name="TextovéPole 409">
          <a:extLst>
            <a:ext uri="{FF2B5EF4-FFF2-40B4-BE49-F238E27FC236}">
              <a16:creationId xmlns:a16="http://schemas.microsoft.com/office/drawing/2014/main" id="{36AE546F-7698-4189-BC79-426E59249621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53</xdr:row>
      <xdr:rowOff>0</xdr:rowOff>
    </xdr:from>
    <xdr:ext cx="184731" cy="264560"/>
    <xdr:sp macro="" textlink="">
      <xdr:nvSpPr>
        <xdr:cNvPr id="411" name="TextovéPole 410">
          <a:extLst>
            <a:ext uri="{FF2B5EF4-FFF2-40B4-BE49-F238E27FC236}">
              <a16:creationId xmlns:a16="http://schemas.microsoft.com/office/drawing/2014/main" id="{0636A213-F030-430B-B266-5E5DE01ECB6B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53</xdr:row>
      <xdr:rowOff>0</xdr:rowOff>
    </xdr:from>
    <xdr:ext cx="184731" cy="264560"/>
    <xdr:sp macro="" textlink="">
      <xdr:nvSpPr>
        <xdr:cNvPr id="412" name="TextovéPole 411">
          <a:extLst>
            <a:ext uri="{FF2B5EF4-FFF2-40B4-BE49-F238E27FC236}">
              <a16:creationId xmlns:a16="http://schemas.microsoft.com/office/drawing/2014/main" id="{9C32874C-B592-4C20-A85D-D4B62F1EB465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53</xdr:row>
      <xdr:rowOff>0</xdr:rowOff>
    </xdr:from>
    <xdr:ext cx="184731" cy="264560"/>
    <xdr:sp macro="" textlink="">
      <xdr:nvSpPr>
        <xdr:cNvPr id="413" name="TextovéPole 412">
          <a:extLst>
            <a:ext uri="{FF2B5EF4-FFF2-40B4-BE49-F238E27FC236}">
              <a16:creationId xmlns:a16="http://schemas.microsoft.com/office/drawing/2014/main" id="{705146CD-857E-4FD1-91A9-ABDF9A99A1BA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54</xdr:row>
      <xdr:rowOff>0</xdr:rowOff>
    </xdr:from>
    <xdr:ext cx="184731" cy="264560"/>
    <xdr:sp macro="" textlink="">
      <xdr:nvSpPr>
        <xdr:cNvPr id="414" name="TextovéPole 413">
          <a:extLst>
            <a:ext uri="{FF2B5EF4-FFF2-40B4-BE49-F238E27FC236}">
              <a16:creationId xmlns:a16="http://schemas.microsoft.com/office/drawing/2014/main" id="{F469CFC3-19FE-4F98-BAE9-8B052241AFE1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54</xdr:row>
      <xdr:rowOff>0</xdr:rowOff>
    </xdr:from>
    <xdr:ext cx="184731" cy="264560"/>
    <xdr:sp macro="" textlink="">
      <xdr:nvSpPr>
        <xdr:cNvPr id="415" name="TextovéPole 414">
          <a:extLst>
            <a:ext uri="{FF2B5EF4-FFF2-40B4-BE49-F238E27FC236}">
              <a16:creationId xmlns:a16="http://schemas.microsoft.com/office/drawing/2014/main" id="{C9306DB8-911F-4AF9-94EF-BD14139075EB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54</xdr:row>
      <xdr:rowOff>0</xdr:rowOff>
    </xdr:from>
    <xdr:ext cx="184731" cy="264560"/>
    <xdr:sp macro="" textlink="">
      <xdr:nvSpPr>
        <xdr:cNvPr id="416" name="TextovéPole 415">
          <a:extLst>
            <a:ext uri="{FF2B5EF4-FFF2-40B4-BE49-F238E27FC236}">
              <a16:creationId xmlns:a16="http://schemas.microsoft.com/office/drawing/2014/main" id="{83DDEBF0-E173-4B8A-88B6-396359877B6B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54</xdr:row>
      <xdr:rowOff>0</xdr:rowOff>
    </xdr:from>
    <xdr:ext cx="184731" cy="264560"/>
    <xdr:sp macro="" textlink="">
      <xdr:nvSpPr>
        <xdr:cNvPr id="417" name="TextovéPole 416">
          <a:extLst>
            <a:ext uri="{FF2B5EF4-FFF2-40B4-BE49-F238E27FC236}">
              <a16:creationId xmlns:a16="http://schemas.microsoft.com/office/drawing/2014/main" id="{9E3A083A-E452-4457-900C-DB09EBC884E6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54</xdr:row>
      <xdr:rowOff>0</xdr:rowOff>
    </xdr:from>
    <xdr:ext cx="184731" cy="264560"/>
    <xdr:sp macro="" textlink="">
      <xdr:nvSpPr>
        <xdr:cNvPr id="418" name="TextovéPole 417">
          <a:extLst>
            <a:ext uri="{FF2B5EF4-FFF2-40B4-BE49-F238E27FC236}">
              <a16:creationId xmlns:a16="http://schemas.microsoft.com/office/drawing/2014/main" id="{88503E5A-2092-42B2-8FA8-893D5F9DA666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54</xdr:row>
      <xdr:rowOff>0</xdr:rowOff>
    </xdr:from>
    <xdr:ext cx="184731" cy="264560"/>
    <xdr:sp macro="" textlink="">
      <xdr:nvSpPr>
        <xdr:cNvPr id="419" name="TextovéPole 418">
          <a:extLst>
            <a:ext uri="{FF2B5EF4-FFF2-40B4-BE49-F238E27FC236}">
              <a16:creationId xmlns:a16="http://schemas.microsoft.com/office/drawing/2014/main" id="{C71A0647-708D-4DBC-BA88-61A764B9E053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54</xdr:row>
      <xdr:rowOff>0</xdr:rowOff>
    </xdr:from>
    <xdr:ext cx="184731" cy="264560"/>
    <xdr:sp macro="" textlink="">
      <xdr:nvSpPr>
        <xdr:cNvPr id="420" name="TextovéPole 419">
          <a:extLst>
            <a:ext uri="{FF2B5EF4-FFF2-40B4-BE49-F238E27FC236}">
              <a16:creationId xmlns:a16="http://schemas.microsoft.com/office/drawing/2014/main" id="{1EC6DB6A-BC3A-45F8-B091-FF08DB361428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54</xdr:row>
      <xdr:rowOff>0</xdr:rowOff>
    </xdr:from>
    <xdr:ext cx="184731" cy="264560"/>
    <xdr:sp macro="" textlink="">
      <xdr:nvSpPr>
        <xdr:cNvPr id="421" name="TextovéPole 420">
          <a:extLst>
            <a:ext uri="{FF2B5EF4-FFF2-40B4-BE49-F238E27FC236}">
              <a16:creationId xmlns:a16="http://schemas.microsoft.com/office/drawing/2014/main" id="{1449FE98-6047-4B99-9246-CA5C3B0058D0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54</xdr:row>
      <xdr:rowOff>0</xdr:rowOff>
    </xdr:from>
    <xdr:ext cx="184731" cy="264560"/>
    <xdr:sp macro="" textlink="">
      <xdr:nvSpPr>
        <xdr:cNvPr id="422" name="TextovéPole 421">
          <a:extLst>
            <a:ext uri="{FF2B5EF4-FFF2-40B4-BE49-F238E27FC236}">
              <a16:creationId xmlns:a16="http://schemas.microsoft.com/office/drawing/2014/main" id="{D2008799-8155-466C-8343-A340BB437D7A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54</xdr:row>
      <xdr:rowOff>0</xdr:rowOff>
    </xdr:from>
    <xdr:ext cx="184731" cy="264560"/>
    <xdr:sp macro="" textlink="">
      <xdr:nvSpPr>
        <xdr:cNvPr id="423" name="TextovéPole 422">
          <a:extLst>
            <a:ext uri="{FF2B5EF4-FFF2-40B4-BE49-F238E27FC236}">
              <a16:creationId xmlns:a16="http://schemas.microsoft.com/office/drawing/2014/main" id="{2C71A1B1-05C1-4B59-91C7-F7E14419A193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54</xdr:row>
      <xdr:rowOff>0</xdr:rowOff>
    </xdr:from>
    <xdr:ext cx="184731" cy="264560"/>
    <xdr:sp macro="" textlink="">
      <xdr:nvSpPr>
        <xdr:cNvPr id="424" name="TextovéPole 423">
          <a:extLst>
            <a:ext uri="{FF2B5EF4-FFF2-40B4-BE49-F238E27FC236}">
              <a16:creationId xmlns:a16="http://schemas.microsoft.com/office/drawing/2014/main" id="{BA635490-CEB3-4D23-A608-15757A920218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54</xdr:row>
      <xdr:rowOff>0</xdr:rowOff>
    </xdr:from>
    <xdr:ext cx="184731" cy="264560"/>
    <xdr:sp macro="" textlink="">
      <xdr:nvSpPr>
        <xdr:cNvPr id="425" name="TextovéPole 424">
          <a:extLst>
            <a:ext uri="{FF2B5EF4-FFF2-40B4-BE49-F238E27FC236}">
              <a16:creationId xmlns:a16="http://schemas.microsoft.com/office/drawing/2014/main" id="{6D097E9F-3CA7-4AE4-9951-7D72A93D1C25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54</xdr:row>
      <xdr:rowOff>0</xdr:rowOff>
    </xdr:from>
    <xdr:ext cx="184731" cy="264560"/>
    <xdr:sp macro="" textlink="">
      <xdr:nvSpPr>
        <xdr:cNvPr id="426" name="TextovéPole 425">
          <a:extLst>
            <a:ext uri="{FF2B5EF4-FFF2-40B4-BE49-F238E27FC236}">
              <a16:creationId xmlns:a16="http://schemas.microsoft.com/office/drawing/2014/main" id="{6F23248B-2116-48F8-A3B2-51355A51DE6E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54</xdr:row>
      <xdr:rowOff>0</xdr:rowOff>
    </xdr:from>
    <xdr:ext cx="184731" cy="264560"/>
    <xdr:sp macro="" textlink="">
      <xdr:nvSpPr>
        <xdr:cNvPr id="427" name="TextovéPole 426">
          <a:extLst>
            <a:ext uri="{FF2B5EF4-FFF2-40B4-BE49-F238E27FC236}">
              <a16:creationId xmlns:a16="http://schemas.microsoft.com/office/drawing/2014/main" id="{9CDA006B-D349-47FE-8D66-E184A1A5F872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54</xdr:row>
      <xdr:rowOff>0</xdr:rowOff>
    </xdr:from>
    <xdr:ext cx="184731" cy="264560"/>
    <xdr:sp macro="" textlink="">
      <xdr:nvSpPr>
        <xdr:cNvPr id="428" name="TextovéPole 427">
          <a:extLst>
            <a:ext uri="{FF2B5EF4-FFF2-40B4-BE49-F238E27FC236}">
              <a16:creationId xmlns:a16="http://schemas.microsoft.com/office/drawing/2014/main" id="{B52FACC0-7180-4BCB-B285-EF34489E17E8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54</xdr:row>
      <xdr:rowOff>0</xdr:rowOff>
    </xdr:from>
    <xdr:ext cx="184731" cy="264560"/>
    <xdr:sp macro="" textlink="">
      <xdr:nvSpPr>
        <xdr:cNvPr id="429" name="TextovéPole 428">
          <a:extLst>
            <a:ext uri="{FF2B5EF4-FFF2-40B4-BE49-F238E27FC236}">
              <a16:creationId xmlns:a16="http://schemas.microsoft.com/office/drawing/2014/main" id="{C2389719-9EC2-4448-AC25-8E1E6DD30541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54</xdr:row>
      <xdr:rowOff>0</xdr:rowOff>
    </xdr:from>
    <xdr:ext cx="184731" cy="264560"/>
    <xdr:sp macro="" textlink="">
      <xdr:nvSpPr>
        <xdr:cNvPr id="430" name="TextovéPole 429">
          <a:extLst>
            <a:ext uri="{FF2B5EF4-FFF2-40B4-BE49-F238E27FC236}">
              <a16:creationId xmlns:a16="http://schemas.microsoft.com/office/drawing/2014/main" id="{10ACBFF5-13CD-4E8B-8FD6-BD94624EB503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54</xdr:row>
      <xdr:rowOff>0</xdr:rowOff>
    </xdr:from>
    <xdr:ext cx="184731" cy="264560"/>
    <xdr:sp macro="" textlink="">
      <xdr:nvSpPr>
        <xdr:cNvPr id="431" name="TextovéPole 430">
          <a:extLst>
            <a:ext uri="{FF2B5EF4-FFF2-40B4-BE49-F238E27FC236}">
              <a16:creationId xmlns:a16="http://schemas.microsoft.com/office/drawing/2014/main" id="{B688B9E6-5CDD-4425-9A89-344B64E322C5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53</xdr:row>
      <xdr:rowOff>0</xdr:rowOff>
    </xdr:from>
    <xdr:ext cx="184731" cy="264560"/>
    <xdr:sp macro="" textlink="">
      <xdr:nvSpPr>
        <xdr:cNvPr id="432" name="TextovéPole 431">
          <a:extLst>
            <a:ext uri="{FF2B5EF4-FFF2-40B4-BE49-F238E27FC236}">
              <a16:creationId xmlns:a16="http://schemas.microsoft.com/office/drawing/2014/main" id="{A01DED87-7DD6-4A7A-AA82-05D3F00FECB2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53</xdr:row>
      <xdr:rowOff>0</xdr:rowOff>
    </xdr:from>
    <xdr:ext cx="184731" cy="264560"/>
    <xdr:sp macro="" textlink="">
      <xdr:nvSpPr>
        <xdr:cNvPr id="433" name="TextovéPole 432">
          <a:extLst>
            <a:ext uri="{FF2B5EF4-FFF2-40B4-BE49-F238E27FC236}">
              <a16:creationId xmlns:a16="http://schemas.microsoft.com/office/drawing/2014/main" id="{BB960E1C-9B0E-4570-BFD3-F85864081239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53</xdr:row>
      <xdr:rowOff>0</xdr:rowOff>
    </xdr:from>
    <xdr:ext cx="184731" cy="264560"/>
    <xdr:sp macro="" textlink="">
      <xdr:nvSpPr>
        <xdr:cNvPr id="434" name="TextovéPole 433">
          <a:extLst>
            <a:ext uri="{FF2B5EF4-FFF2-40B4-BE49-F238E27FC236}">
              <a16:creationId xmlns:a16="http://schemas.microsoft.com/office/drawing/2014/main" id="{BF139D43-8501-4E51-B9E3-BC22D039815D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53</xdr:row>
      <xdr:rowOff>0</xdr:rowOff>
    </xdr:from>
    <xdr:ext cx="184731" cy="264560"/>
    <xdr:sp macro="" textlink="">
      <xdr:nvSpPr>
        <xdr:cNvPr id="435" name="TextovéPole 434">
          <a:extLst>
            <a:ext uri="{FF2B5EF4-FFF2-40B4-BE49-F238E27FC236}">
              <a16:creationId xmlns:a16="http://schemas.microsoft.com/office/drawing/2014/main" id="{8B6177AA-8D9A-4727-AAD2-4FB92E20B084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53</xdr:row>
      <xdr:rowOff>0</xdr:rowOff>
    </xdr:from>
    <xdr:ext cx="184731" cy="264560"/>
    <xdr:sp macro="" textlink="">
      <xdr:nvSpPr>
        <xdr:cNvPr id="436" name="TextovéPole 435">
          <a:extLst>
            <a:ext uri="{FF2B5EF4-FFF2-40B4-BE49-F238E27FC236}">
              <a16:creationId xmlns:a16="http://schemas.microsoft.com/office/drawing/2014/main" id="{A5AA3D35-8FDA-430D-8B5A-D6F01FB62582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53</xdr:row>
      <xdr:rowOff>0</xdr:rowOff>
    </xdr:from>
    <xdr:ext cx="184731" cy="264560"/>
    <xdr:sp macro="" textlink="">
      <xdr:nvSpPr>
        <xdr:cNvPr id="437" name="TextovéPole 436">
          <a:extLst>
            <a:ext uri="{FF2B5EF4-FFF2-40B4-BE49-F238E27FC236}">
              <a16:creationId xmlns:a16="http://schemas.microsoft.com/office/drawing/2014/main" id="{309FD26D-BA4C-48C8-A3C3-C7AF580798B3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53</xdr:row>
      <xdr:rowOff>0</xdr:rowOff>
    </xdr:from>
    <xdr:ext cx="184731" cy="264560"/>
    <xdr:sp macro="" textlink="">
      <xdr:nvSpPr>
        <xdr:cNvPr id="438" name="TextovéPole 437">
          <a:extLst>
            <a:ext uri="{FF2B5EF4-FFF2-40B4-BE49-F238E27FC236}">
              <a16:creationId xmlns:a16="http://schemas.microsoft.com/office/drawing/2014/main" id="{C34FF178-7EC0-44FA-B126-F205DE5E4FEB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53</xdr:row>
      <xdr:rowOff>0</xdr:rowOff>
    </xdr:from>
    <xdr:ext cx="184731" cy="264560"/>
    <xdr:sp macro="" textlink="">
      <xdr:nvSpPr>
        <xdr:cNvPr id="439" name="TextovéPole 438">
          <a:extLst>
            <a:ext uri="{FF2B5EF4-FFF2-40B4-BE49-F238E27FC236}">
              <a16:creationId xmlns:a16="http://schemas.microsoft.com/office/drawing/2014/main" id="{412B2F58-3B45-4F80-9EA4-FE5BAB883338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54</xdr:row>
      <xdr:rowOff>0</xdr:rowOff>
    </xdr:from>
    <xdr:ext cx="184731" cy="264560"/>
    <xdr:sp macro="" textlink="">
      <xdr:nvSpPr>
        <xdr:cNvPr id="440" name="TextovéPole 439">
          <a:extLst>
            <a:ext uri="{FF2B5EF4-FFF2-40B4-BE49-F238E27FC236}">
              <a16:creationId xmlns:a16="http://schemas.microsoft.com/office/drawing/2014/main" id="{738AB524-AAC6-49F4-8B6E-5D68DA49834A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54</xdr:row>
      <xdr:rowOff>0</xdr:rowOff>
    </xdr:from>
    <xdr:ext cx="184731" cy="264560"/>
    <xdr:sp macro="" textlink="">
      <xdr:nvSpPr>
        <xdr:cNvPr id="441" name="TextovéPole 440">
          <a:extLst>
            <a:ext uri="{FF2B5EF4-FFF2-40B4-BE49-F238E27FC236}">
              <a16:creationId xmlns:a16="http://schemas.microsoft.com/office/drawing/2014/main" id="{75CE8438-795E-477F-942A-273F3BBB771E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54</xdr:row>
      <xdr:rowOff>0</xdr:rowOff>
    </xdr:from>
    <xdr:ext cx="184731" cy="264560"/>
    <xdr:sp macro="" textlink="">
      <xdr:nvSpPr>
        <xdr:cNvPr id="442" name="TextovéPole 441">
          <a:extLst>
            <a:ext uri="{FF2B5EF4-FFF2-40B4-BE49-F238E27FC236}">
              <a16:creationId xmlns:a16="http://schemas.microsoft.com/office/drawing/2014/main" id="{01567855-54AC-420A-83F4-0A92FD59F012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54</xdr:row>
      <xdr:rowOff>0</xdr:rowOff>
    </xdr:from>
    <xdr:ext cx="184731" cy="264560"/>
    <xdr:sp macro="" textlink="">
      <xdr:nvSpPr>
        <xdr:cNvPr id="443" name="TextovéPole 442">
          <a:extLst>
            <a:ext uri="{FF2B5EF4-FFF2-40B4-BE49-F238E27FC236}">
              <a16:creationId xmlns:a16="http://schemas.microsoft.com/office/drawing/2014/main" id="{4F54585B-1FAB-42ED-A83E-83FA3A80495C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54</xdr:row>
      <xdr:rowOff>0</xdr:rowOff>
    </xdr:from>
    <xdr:ext cx="184731" cy="264560"/>
    <xdr:sp macro="" textlink="">
      <xdr:nvSpPr>
        <xdr:cNvPr id="444" name="TextovéPole 443">
          <a:extLst>
            <a:ext uri="{FF2B5EF4-FFF2-40B4-BE49-F238E27FC236}">
              <a16:creationId xmlns:a16="http://schemas.microsoft.com/office/drawing/2014/main" id="{836D5042-8CC8-4BEF-8B4A-E9DF2A5ACFA1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54</xdr:row>
      <xdr:rowOff>0</xdr:rowOff>
    </xdr:from>
    <xdr:ext cx="184731" cy="264560"/>
    <xdr:sp macro="" textlink="">
      <xdr:nvSpPr>
        <xdr:cNvPr id="445" name="TextovéPole 444">
          <a:extLst>
            <a:ext uri="{FF2B5EF4-FFF2-40B4-BE49-F238E27FC236}">
              <a16:creationId xmlns:a16="http://schemas.microsoft.com/office/drawing/2014/main" id="{ED0478AB-A78A-4B7B-9010-AB5148DFE1EA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0"/>
  <sheetViews>
    <sheetView showGridLines="0" tabSelected="1" zoomScale="85" zoomScaleNormal="85" workbookViewId="0">
      <selection activeCell="D36" sqref="D36:D37"/>
    </sheetView>
  </sheetViews>
  <sheetFormatPr defaultColWidth="8.85546875" defaultRowHeight="15" x14ac:dyDescent="0.25"/>
  <cols>
    <col min="1" max="1" width="11.85546875" style="1" customWidth="1"/>
    <col min="2" max="2" width="10.28515625" style="1" customWidth="1"/>
    <col min="3" max="3" width="35.5703125" style="6" customWidth="1"/>
    <col min="4" max="4" width="33.140625" style="1" bestFit="1" customWidth="1"/>
    <col min="5" max="5" width="27.85546875" style="1" bestFit="1" customWidth="1"/>
    <col min="6" max="6" width="19.140625" style="1" customWidth="1"/>
    <col min="7" max="7" width="17" style="1" customWidth="1"/>
    <col min="8" max="8" width="13.7109375" style="1" customWidth="1"/>
    <col min="9" max="9" width="7.28515625" style="1" customWidth="1"/>
    <col min="10" max="10" width="13" style="1" customWidth="1"/>
    <col min="11" max="12" width="17.85546875" style="1" bestFit="1" customWidth="1"/>
    <col min="13" max="16384" width="8.85546875" style="1"/>
  </cols>
  <sheetData>
    <row r="1" spans="1:12" ht="27.6" customHeight="1" thickBot="1" x14ac:dyDescent="0.3">
      <c r="A1" s="58" t="s">
        <v>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2" ht="33" customHeight="1" thickBot="1" x14ac:dyDescent="0.3">
      <c r="A2" s="59" t="s">
        <v>16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1"/>
    </row>
    <row r="3" spans="1:12" ht="12" customHeight="1" thickBot="1" x14ac:dyDescent="0.3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54" customHeight="1" thickBot="1" x14ac:dyDescent="0.3">
      <c r="A4" s="62" t="s">
        <v>15</v>
      </c>
      <c r="B4" s="63"/>
      <c r="C4" s="63"/>
      <c r="D4" s="63" t="s">
        <v>28</v>
      </c>
      <c r="E4" s="64"/>
      <c r="F4" s="64"/>
      <c r="G4" s="64"/>
      <c r="H4" s="64"/>
      <c r="I4" s="64"/>
      <c r="J4" s="64"/>
      <c r="K4" s="64"/>
      <c r="L4" s="65"/>
    </row>
    <row r="5" spans="1:12" ht="41.45" customHeight="1" x14ac:dyDescent="0.25">
      <c r="A5" s="26" t="s">
        <v>26</v>
      </c>
      <c r="B5" s="32"/>
      <c r="C5" s="32"/>
      <c r="D5" s="32"/>
      <c r="E5" s="33"/>
      <c r="F5" s="33"/>
      <c r="G5" s="33"/>
      <c r="H5" s="33"/>
      <c r="I5" s="33"/>
      <c r="J5" s="33"/>
      <c r="K5" s="33"/>
      <c r="L5" s="33"/>
    </row>
    <row r="6" spans="1:12" ht="16.899999999999999" customHeight="1" thickBot="1" x14ac:dyDescent="0.3">
      <c r="A6" s="26" t="s">
        <v>23</v>
      </c>
      <c r="B6" s="3"/>
      <c r="C6" s="4"/>
      <c r="D6" s="3"/>
      <c r="E6" s="3"/>
      <c r="F6" s="3"/>
      <c r="G6" s="3"/>
      <c r="H6" s="3"/>
    </row>
    <row r="7" spans="1:12" s="5" customFormat="1" ht="60.75" thickBot="1" x14ac:dyDescent="0.3">
      <c r="A7" s="12" t="s">
        <v>25</v>
      </c>
      <c r="B7" s="13" t="s">
        <v>0</v>
      </c>
      <c r="C7" s="12" t="s">
        <v>1</v>
      </c>
      <c r="D7" s="14" t="s">
        <v>2</v>
      </c>
      <c r="E7" s="15" t="s">
        <v>4</v>
      </c>
      <c r="F7" s="16" t="s">
        <v>24</v>
      </c>
      <c r="G7" s="17" t="s">
        <v>18</v>
      </c>
      <c r="H7" s="18" t="s">
        <v>3</v>
      </c>
      <c r="I7" s="18" t="s">
        <v>5</v>
      </c>
      <c r="J7" s="18" t="s">
        <v>7</v>
      </c>
      <c r="K7" s="18" t="s">
        <v>6</v>
      </c>
      <c r="L7" s="18" t="s">
        <v>8</v>
      </c>
    </row>
    <row r="8" spans="1:12" s="9" customFormat="1" ht="15.75" customHeight="1" x14ac:dyDescent="0.2">
      <c r="A8" s="49" t="s">
        <v>10</v>
      </c>
      <c r="B8" s="51" t="s">
        <v>29</v>
      </c>
      <c r="C8" s="51" t="s">
        <v>30</v>
      </c>
      <c r="D8" s="71" t="s">
        <v>31</v>
      </c>
      <c r="E8" s="51" t="s">
        <v>27</v>
      </c>
      <c r="F8" s="69">
        <v>820</v>
      </c>
      <c r="G8" s="66">
        <v>26510000</v>
      </c>
      <c r="H8" s="36"/>
      <c r="I8" s="38"/>
      <c r="J8" s="55">
        <f>H8+(H8*I8)</f>
        <v>0</v>
      </c>
      <c r="K8" s="53">
        <f>H8*F8</f>
        <v>0</v>
      </c>
      <c r="L8" s="53">
        <f>J8*F8</f>
        <v>0</v>
      </c>
    </row>
    <row r="9" spans="1:12" s="9" customFormat="1" ht="15" customHeight="1" thickBot="1" x14ac:dyDescent="0.25">
      <c r="A9" s="50"/>
      <c r="B9" s="52"/>
      <c r="C9" s="52"/>
      <c r="D9" s="72"/>
      <c r="E9" s="52"/>
      <c r="F9" s="70"/>
      <c r="G9" s="67"/>
      <c r="H9" s="37"/>
      <c r="I9" s="39"/>
      <c r="J9" s="56"/>
      <c r="K9" s="54"/>
      <c r="L9" s="54"/>
    </row>
    <row r="10" spans="1:12" s="9" customFormat="1" ht="15" customHeight="1" x14ac:dyDescent="0.2">
      <c r="A10" s="50"/>
      <c r="B10" s="52"/>
      <c r="C10" s="52"/>
      <c r="D10" s="71" t="s">
        <v>32</v>
      </c>
      <c r="E10" s="52"/>
      <c r="F10" s="69">
        <v>520</v>
      </c>
      <c r="G10" s="67"/>
      <c r="H10" s="36"/>
      <c r="I10" s="38"/>
      <c r="J10" s="55">
        <f t="shared" ref="J10" si="0">H10+(H10*I10)</f>
        <v>0</v>
      </c>
      <c r="K10" s="53">
        <f t="shared" ref="K10" si="1">H10*F10</f>
        <v>0</v>
      </c>
      <c r="L10" s="53">
        <f t="shared" ref="L10" si="2">J10*F10</f>
        <v>0</v>
      </c>
    </row>
    <row r="11" spans="1:12" s="9" customFormat="1" ht="15" customHeight="1" thickBot="1" x14ac:dyDescent="0.25">
      <c r="A11" s="50"/>
      <c r="B11" s="52"/>
      <c r="C11" s="52"/>
      <c r="D11" s="72"/>
      <c r="E11" s="52"/>
      <c r="F11" s="70"/>
      <c r="G11" s="67"/>
      <c r="H11" s="37"/>
      <c r="I11" s="39"/>
      <c r="J11" s="56"/>
      <c r="K11" s="54"/>
      <c r="L11" s="54"/>
    </row>
    <row r="12" spans="1:12" s="9" customFormat="1" ht="15" customHeight="1" x14ac:dyDescent="0.2">
      <c r="A12" s="50"/>
      <c r="B12" s="52"/>
      <c r="C12" s="52"/>
      <c r="D12" s="71" t="s">
        <v>33</v>
      </c>
      <c r="E12" s="52"/>
      <c r="F12" s="69">
        <v>68</v>
      </c>
      <c r="G12" s="67"/>
      <c r="H12" s="36"/>
      <c r="I12" s="38"/>
      <c r="J12" s="55">
        <f t="shared" ref="J12" si="3">H12+(H12*I12)</f>
        <v>0</v>
      </c>
      <c r="K12" s="53">
        <f t="shared" ref="K12" si="4">H12*F12</f>
        <v>0</v>
      </c>
      <c r="L12" s="53">
        <f t="shared" ref="L12" si="5">J12*F12</f>
        <v>0</v>
      </c>
    </row>
    <row r="13" spans="1:12" s="9" customFormat="1" ht="15" customHeight="1" thickBot="1" x14ac:dyDescent="0.25">
      <c r="A13" s="50"/>
      <c r="B13" s="52"/>
      <c r="C13" s="52"/>
      <c r="D13" s="72"/>
      <c r="E13" s="52"/>
      <c r="F13" s="70"/>
      <c r="G13" s="67"/>
      <c r="H13" s="37"/>
      <c r="I13" s="39"/>
      <c r="J13" s="56"/>
      <c r="K13" s="54"/>
      <c r="L13" s="54"/>
    </row>
    <row r="14" spans="1:12" s="9" customFormat="1" ht="15" customHeight="1" x14ac:dyDescent="0.2">
      <c r="A14" s="50"/>
      <c r="B14" s="52"/>
      <c r="C14" s="52"/>
      <c r="D14" s="71" t="s">
        <v>34</v>
      </c>
      <c r="E14" s="52"/>
      <c r="F14" s="69">
        <v>680</v>
      </c>
      <c r="G14" s="67"/>
      <c r="H14" s="36"/>
      <c r="I14" s="38"/>
      <c r="J14" s="55">
        <f t="shared" ref="J14" si="6">H14+(H14*I14)</f>
        <v>0</v>
      </c>
      <c r="K14" s="53">
        <f t="shared" ref="K14" si="7">H14*F14</f>
        <v>0</v>
      </c>
      <c r="L14" s="53">
        <f t="shared" ref="L14" si="8">J14*F14</f>
        <v>0</v>
      </c>
    </row>
    <row r="15" spans="1:12" s="9" customFormat="1" ht="15" customHeight="1" thickBot="1" x14ac:dyDescent="0.25">
      <c r="A15" s="50"/>
      <c r="B15" s="52"/>
      <c r="C15" s="52"/>
      <c r="D15" s="72"/>
      <c r="E15" s="52"/>
      <c r="F15" s="70"/>
      <c r="G15" s="67"/>
      <c r="H15" s="37"/>
      <c r="I15" s="39"/>
      <c r="J15" s="56"/>
      <c r="K15" s="54"/>
      <c r="L15" s="54"/>
    </row>
    <row r="16" spans="1:12" s="27" customFormat="1" ht="18" customHeight="1" thickBot="1" x14ac:dyDescent="0.25">
      <c r="A16" s="46" t="s">
        <v>17</v>
      </c>
      <c r="B16" s="46"/>
      <c r="C16" s="46"/>
      <c r="D16" s="46"/>
      <c r="E16" s="46"/>
      <c r="F16" s="46"/>
      <c r="G16" s="46"/>
      <c r="H16" s="46"/>
      <c r="I16" s="46"/>
      <c r="J16" s="46"/>
      <c r="K16" s="29">
        <f>SUM(K8:K15)</f>
        <v>0</v>
      </c>
      <c r="L16" s="29">
        <f>SUM(L8:L15)</f>
        <v>0</v>
      </c>
    </row>
    <row r="17" spans="1:12" ht="14.45" thickBot="1" x14ac:dyDescent="0.3">
      <c r="A17" s="2"/>
      <c r="K17" s="28"/>
      <c r="L17" s="28"/>
    </row>
    <row r="18" spans="1:12" s="5" customFormat="1" ht="60.75" thickBot="1" x14ac:dyDescent="0.3">
      <c r="A18" s="12" t="s">
        <v>25</v>
      </c>
      <c r="B18" s="13" t="s">
        <v>0</v>
      </c>
      <c r="C18" s="12" t="s">
        <v>1</v>
      </c>
      <c r="D18" s="14" t="s">
        <v>2</v>
      </c>
      <c r="E18" s="15" t="s">
        <v>4</v>
      </c>
      <c r="F18" s="16" t="s">
        <v>24</v>
      </c>
      <c r="G18" s="17" t="s">
        <v>18</v>
      </c>
      <c r="H18" s="18" t="s">
        <v>3</v>
      </c>
      <c r="I18" s="18" t="s">
        <v>5</v>
      </c>
      <c r="J18" s="18" t="s">
        <v>7</v>
      </c>
      <c r="K18" s="18" t="s">
        <v>6</v>
      </c>
      <c r="L18" s="18" t="s">
        <v>8</v>
      </c>
    </row>
    <row r="19" spans="1:12" s="9" customFormat="1" ht="15.75" customHeight="1" x14ac:dyDescent="0.2">
      <c r="A19" s="49" t="s">
        <v>12</v>
      </c>
      <c r="B19" s="51" t="s">
        <v>35</v>
      </c>
      <c r="C19" s="51" t="s">
        <v>36</v>
      </c>
      <c r="D19" s="42" t="s">
        <v>37</v>
      </c>
      <c r="E19" s="51" t="s">
        <v>41</v>
      </c>
      <c r="F19" s="44">
        <v>46</v>
      </c>
      <c r="G19" s="66">
        <v>6365000</v>
      </c>
      <c r="H19" s="36"/>
      <c r="I19" s="38"/>
      <c r="J19" s="40">
        <f>H19+(H19*I19)</f>
        <v>0</v>
      </c>
      <c r="K19" s="34">
        <f>H19*F19</f>
        <v>0</v>
      </c>
      <c r="L19" s="34">
        <f>J19*F19</f>
        <v>0</v>
      </c>
    </row>
    <row r="20" spans="1:12" s="9" customFormat="1" ht="15" customHeight="1" thickBot="1" x14ac:dyDescent="0.25">
      <c r="A20" s="50"/>
      <c r="B20" s="52"/>
      <c r="C20" s="52"/>
      <c r="D20" s="43"/>
      <c r="E20" s="52"/>
      <c r="F20" s="45"/>
      <c r="G20" s="67"/>
      <c r="H20" s="37"/>
      <c r="I20" s="39"/>
      <c r="J20" s="41"/>
      <c r="K20" s="35"/>
      <c r="L20" s="35"/>
    </row>
    <row r="21" spans="1:12" s="9" customFormat="1" ht="15" customHeight="1" x14ac:dyDescent="0.2">
      <c r="A21" s="50"/>
      <c r="B21" s="52"/>
      <c r="C21" s="52"/>
      <c r="D21" s="42" t="s">
        <v>38</v>
      </c>
      <c r="E21" s="52"/>
      <c r="F21" s="44">
        <v>62</v>
      </c>
      <c r="G21" s="67"/>
      <c r="H21" s="36"/>
      <c r="I21" s="38"/>
      <c r="J21" s="40">
        <f>H21+(H21*I21)</f>
        <v>0</v>
      </c>
      <c r="K21" s="34">
        <f>H21*F21</f>
        <v>0</v>
      </c>
      <c r="L21" s="34">
        <f>J21*F21</f>
        <v>0</v>
      </c>
    </row>
    <row r="22" spans="1:12" s="9" customFormat="1" ht="15" customHeight="1" thickBot="1" x14ac:dyDescent="0.25">
      <c r="A22" s="50"/>
      <c r="B22" s="52"/>
      <c r="C22" s="52"/>
      <c r="D22" s="43"/>
      <c r="E22" s="52"/>
      <c r="F22" s="45"/>
      <c r="G22" s="67"/>
      <c r="H22" s="37"/>
      <c r="I22" s="39"/>
      <c r="J22" s="41"/>
      <c r="K22" s="35"/>
      <c r="L22" s="35"/>
    </row>
    <row r="23" spans="1:12" s="9" customFormat="1" ht="15" customHeight="1" x14ac:dyDescent="0.2">
      <c r="A23" s="50"/>
      <c r="B23" s="52"/>
      <c r="C23" s="52"/>
      <c r="D23" s="42" t="s">
        <v>39</v>
      </c>
      <c r="E23" s="52"/>
      <c r="F23" s="44">
        <v>73</v>
      </c>
      <c r="G23" s="67"/>
      <c r="H23" s="36"/>
      <c r="I23" s="38"/>
      <c r="J23" s="40">
        <f>H23+(H23*I23)</f>
        <v>0</v>
      </c>
      <c r="K23" s="34">
        <f>H23*F23</f>
        <v>0</v>
      </c>
      <c r="L23" s="34">
        <f>J23*F23</f>
        <v>0</v>
      </c>
    </row>
    <row r="24" spans="1:12" s="9" customFormat="1" ht="15" customHeight="1" thickBot="1" x14ac:dyDescent="0.25">
      <c r="A24" s="50"/>
      <c r="B24" s="52"/>
      <c r="C24" s="52"/>
      <c r="D24" s="43"/>
      <c r="E24" s="52"/>
      <c r="F24" s="45"/>
      <c r="G24" s="67"/>
      <c r="H24" s="37"/>
      <c r="I24" s="39"/>
      <c r="J24" s="41"/>
      <c r="K24" s="35"/>
      <c r="L24" s="35"/>
    </row>
    <row r="25" spans="1:12" s="9" customFormat="1" ht="15" customHeight="1" x14ac:dyDescent="0.2">
      <c r="A25" s="50"/>
      <c r="B25" s="52"/>
      <c r="C25" s="52"/>
      <c r="D25" s="42" t="s">
        <v>40</v>
      </c>
      <c r="E25" s="52"/>
      <c r="F25" s="69">
        <v>89</v>
      </c>
      <c r="G25" s="67"/>
      <c r="H25" s="36"/>
      <c r="I25" s="47"/>
      <c r="J25" s="40">
        <f>H25+(H25*I25)</f>
        <v>0</v>
      </c>
      <c r="K25" s="34">
        <f>H25*F25</f>
        <v>0</v>
      </c>
      <c r="L25" s="34">
        <f>J25*F25</f>
        <v>0</v>
      </c>
    </row>
    <row r="26" spans="1:12" s="9" customFormat="1" ht="15" customHeight="1" thickBot="1" x14ac:dyDescent="0.25">
      <c r="A26" s="50"/>
      <c r="B26" s="52"/>
      <c r="C26" s="57"/>
      <c r="D26" s="43"/>
      <c r="E26" s="57"/>
      <c r="F26" s="45"/>
      <c r="G26" s="68"/>
      <c r="H26" s="37"/>
      <c r="I26" s="48"/>
      <c r="J26" s="41"/>
      <c r="K26" s="35"/>
      <c r="L26" s="35"/>
    </row>
    <row r="27" spans="1:12" s="27" customFormat="1" ht="18" customHeight="1" thickBot="1" x14ac:dyDescent="0.25">
      <c r="A27" s="46" t="s">
        <v>19</v>
      </c>
      <c r="B27" s="46"/>
      <c r="C27" s="46"/>
      <c r="D27" s="46"/>
      <c r="E27" s="46"/>
      <c r="F27" s="46"/>
      <c r="G27" s="46"/>
      <c r="H27" s="46"/>
      <c r="I27" s="46"/>
      <c r="J27" s="46"/>
      <c r="K27" s="29">
        <f>SUM(K19:K26)</f>
        <v>0</v>
      </c>
      <c r="L27" s="29">
        <f>SUM(L19:L26)</f>
        <v>0</v>
      </c>
    </row>
    <row r="28" spans="1:12" ht="15.75" thickBot="1" x14ac:dyDescent="0.3">
      <c r="A28" s="2"/>
      <c r="K28" s="28"/>
      <c r="L28" s="28"/>
    </row>
    <row r="29" spans="1:12" s="5" customFormat="1" ht="60.75" thickBot="1" x14ac:dyDescent="0.3">
      <c r="A29" s="12" t="s">
        <v>25</v>
      </c>
      <c r="B29" s="13" t="s">
        <v>0</v>
      </c>
      <c r="C29" s="12" t="s">
        <v>1</v>
      </c>
      <c r="D29" s="14" t="s">
        <v>2</v>
      </c>
      <c r="E29" s="15" t="s">
        <v>4</v>
      </c>
      <c r="F29" s="16" t="s">
        <v>24</v>
      </c>
      <c r="G29" s="17" t="s">
        <v>18</v>
      </c>
      <c r="H29" s="18" t="s">
        <v>3</v>
      </c>
      <c r="I29" s="18" t="s">
        <v>5</v>
      </c>
      <c r="J29" s="18" t="s">
        <v>7</v>
      </c>
      <c r="K29" s="18" t="s">
        <v>6</v>
      </c>
      <c r="L29" s="18" t="s">
        <v>8</v>
      </c>
    </row>
    <row r="30" spans="1:12" s="9" customFormat="1" ht="15.75" customHeight="1" x14ac:dyDescent="0.2">
      <c r="A30" s="49" t="s">
        <v>13</v>
      </c>
      <c r="B30" s="51" t="s">
        <v>42</v>
      </c>
      <c r="C30" s="51" t="s">
        <v>43</v>
      </c>
      <c r="D30" s="42" t="s">
        <v>44</v>
      </c>
      <c r="E30" s="51" t="s">
        <v>27</v>
      </c>
      <c r="F30" s="44">
        <v>54</v>
      </c>
      <c r="G30" s="66">
        <v>4245000</v>
      </c>
      <c r="H30" s="36"/>
      <c r="I30" s="38"/>
      <c r="J30" s="40">
        <f>H30+(H30*I30)</f>
        <v>0</v>
      </c>
      <c r="K30" s="34">
        <f>H30*F30</f>
        <v>0</v>
      </c>
      <c r="L30" s="34">
        <f>J30*F30</f>
        <v>0</v>
      </c>
    </row>
    <row r="31" spans="1:12" s="9" customFormat="1" ht="15" customHeight="1" thickBot="1" x14ac:dyDescent="0.25">
      <c r="A31" s="50"/>
      <c r="B31" s="52"/>
      <c r="C31" s="52"/>
      <c r="D31" s="43"/>
      <c r="E31" s="52"/>
      <c r="F31" s="45"/>
      <c r="G31" s="67"/>
      <c r="H31" s="37"/>
      <c r="I31" s="39"/>
      <c r="J31" s="41"/>
      <c r="K31" s="35"/>
      <c r="L31" s="35"/>
    </row>
    <row r="32" spans="1:12" s="9" customFormat="1" ht="15" customHeight="1" x14ac:dyDescent="0.2">
      <c r="A32" s="50"/>
      <c r="B32" s="52"/>
      <c r="C32" s="52"/>
      <c r="D32" s="42" t="s">
        <v>45</v>
      </c>
      <c r="E32" s="52"/>
      <c r="F32" s="44">
        <v>476</v>
      </c>
      <c r="G32" s="67"/>
      <c r="H32" s="36"/>
      <c r="I32" s="38"/>
      <c r="J32" s="40">
        <f t="shared" ref="J32" si="9">H32+(H32*I32)</f>
        <v>0</v>
      </c>
      <c r="K32" s="34">
        <f t="shared" ref="K32" si="10">H32*F32</f>
        <v>0</v>
      </c>
      <c r="L32" s="34">
        <f t="shared" ref="L32" si="11">J32*F32</f>
        <v>0</v>
      </c>
    </row>
    <row r="33" spans="1:12" s="9" customFormat="1" ht="15" customHeight="1" thickBot="1" x14ac:dyDescent="0.25">
      <c r="A33" s="50"/>
      <c r="B33" s="52"/>
      <c r="C33" s="52"/>
      <c r="D33" s="43"/>
      <c r="E33" s="52"/>
      <c r="F33" s="45"/>
      <c r="G33" s="67"/>
      <c r="H33" s="37"/>
      <c r="I33" s="39"/>
      <c r="J33" s="41"/>
      <c r="K33" s="35"/>
      <c r="L33" s="35"/>
    </row>
    <row r="34" spans="1:12" s="9" customFormat="1" ht="15" customHeight="1" x14ac:dyDescent="0.2">
      <c r="A34" s="50"/>
      <c r="B34" s="52"/>
      <c r="C34" s="52"/>
      <c r="D34" s="42" t="s">
        <v>46</v>
      </c>
      <c r="E34" s="52"/>
      <c r="F34" s="44">
        <v>46</v>
      </c>
      <c r="G34" s="67"/>
      <c r="H34" s="36"/>
      <c r="I34" s="38"/>
      <c r="J34" s="40">
        <f t="shared" ref="J34" si="12">H34+(H34*I34)</f>
        <v>0</v>
      </c>
      <c r="K34" s="34">
        <f t="shared" ref="K34" si="13">H34*F34</f>
        <v>0</v>
      </c>
      <c r="L34" s="34">
        <f t="shared" ref="L34" si="14">J34*F34</f>
        <v>0</v>
      </c>
    </row>
    <row r="35" spans="1:12" s="9" customFormat="1" ht="15" customHeight="1" thickBot="1" x14ac:dyDescent="0.25">
      <c r="A35" s="50"/>
      <c r="B35" s="52"/>
      <c r="C35" s="52"/>
      <c r="D35" s="43"/>
      <c r="E35" s="52"/>
      <c r="F35" s="45"/>
      <c r="G35" s="67"/>
      <c r="H35" s="37"/>
      <c r="I35" s="39"/>
      <c r="J35" s="41"/>
      <c r="K35" s="35"/>
      <c r="L35" s="35"/>
    </row>
    <row r="36" spans="1:12" s="9" customFormat="1" ht="15" customHeight="1" x14ac:dyDescent="0.2">
      <c r="A36" s="50"/>
      <c r="B36" s="52"/>
      <c r="C36" s="52"/>
      <c r="D36" s="42" t="s">
        <v>47</v>
      </c>
      <c r="E36" s="52"/>
      <c r="F36" s="44">
        <v>1086</v>
      </c>
      <c r="G36" s="67"/>
      <c r="H36" s="36"/>
      <c r="I36" s="38"/>
      <c r="J36" s="40">
        <f t="shared" ref="J36" si="15">H36+(H36*I36)</f>
        <v>0</v>
      </c>
      <c r="K36" s="34">
        <f t="shared" ref="K36" si="16">H36*F36</f>
        <v>0</v>
      </c>
      <c r="L36" s="34">
        <f t="shared" ref="L36" si="17">J36*F36</f>
        <v>0</v>
      </c>
    </row>
    <row r="37" spans="1:12" s="9" customFormat="1" ht="15" customHeight="1" thickBot="1" x14ac:dyDescent="0.25">
      <c r="A37" s="50"/>
      <c r="B37" s="52"/>
      <c r="C37" s="52"/>
      <c r="D37" s="43"/>
      <c r="E37" s="52"/>
      <c r="F37" s="45"/>
      <c r="G37" s="67"/>
      <c r="H37" s="37"/>
      <c r="I37" s="39"/>
      <c r="J37" s="41"/>
      <c r="K37" s="35"/>
      <c r="L37" s="35"/>
    </row>
    <row r="38" spans="1:12" s="9" customFormat="1" ht="15" customHeight="1" x14ac:dyDescent="0.2">
      <c r="A38" s="50"/>
      <c r="B38" s="52"/>
      <c r="C38" s="52"/>
      <c r="D38" s="42" t="s">
        <v>48</v>
      </c>
      <c r="E38" s="52"/>
      <c r="F38" s="44">
        <v>542</v>
      </c>
      <c r="G38" s="67"/>
      <c r="H38" s="36"/>
      <c r="I38" s="38"/>
      <c r="J38" s="40">
        <f t="shared" ref="J38" si="18">H38+(H38*I38)</f>
        <v>0</v>
      </c>
      <c r="K38" s="34">
        <f t="shared" ref="K38" si="19">H38*F38</f>
        <v>0</v>
      </c>
      <c r="L38" s="34">
        <f t="shared" ref="L38" si="20">J38*F38</f>
        <v>0</v>
      </c>
    </row>
    <row r="39" spans="1:12" s="9" customFormat="1" ht="15" customHeight="1" thickBot="1" x14ac:dyDescent="0.25">
      <c r="A39" s="50"/>
      <c r="B39" s="52"/>
      <c r="C39" s="52"/>
      <c r="D39" s="43"/>
      <c r="E39" s="52"/>
      <c r="F39" s="45"/>
      <c r="G39" s="67"/>
      <c r="H39" s="37"/>
      <c r="I39" s="39"/>
      <c r="J39" s="41"/>
      <c r="K39" s="35"/>
      <c r="L39" s="35"/>
    </row>
    <row r="40" spans="1:12" s="9" customFormat="1" ht="15" customHeight="1" x14ac:dyDescent="0.2">
      <c r="A40" s="50"/>
      <c r="B40" s="52"/>
      <c r="C40" s="52"/>
      <c r="D40" s="42" t="s">
        <v>49</v>
      </c>
      <c r="E40" s="52"/>
      <c r="F40" s="44">
        <v>242</v>
      </c>
      <c r="G40" s="67"/>
      <c r="H40" s="36"/>
      <c r="I40" s="38"/>
      <c r="J40" s="40">
        <f t="shared" ref="J40" si="21">H40+(H40*I40)</f>
        <v>0</v>
      </c>
      <c r="K40" s="34">
        <f t="shared" ref="K40" si="22">H40*F40</f>
        <v>0</v>
      </c>
      <c r="L40" s="34">
        <f t="shared" ref="L40" si="23">J40*F40</f>
        <v>0</v>
      </c>
    </row>
    <row r="41" spans="1:12" s="9" customFormat="1" ht="15" customHeight="1" thickBot="1" x14ac:dyDescent="0.25">
      <c r="A41" s="50"/>
      <c r="B41" s="52"/>
      <c r="C41" s="52"/>
      <c r="D41" s="43"/>
      <c r="E41" s="52"/>
      <c r="F41" s="45"/>
      <c r="G41" s="67"/>
      <c r="H41" s="37"/>
      <c r="I41" s="39"/>
      <c r="J41" s="41"/>
      <c r="K41" s="35"/>
      <c r="L41" s="35"/>
    </row>
    <row r="42" spans="1:12" s="9" customFormat="1" ht="15" customHeight="1" x14ac:dyDescent="0.2">
      <c r="A42" s="50"/>
      <c r="B42" s="52"/>
      <c r="C42" s="52"/>
      <c r="D42" s="42" t="s">
        <v>50</v>
      </c>
      <c r="E42" s="52"/>
      <c r="F42" s="44">
        <v>166</v>
      </c>
      <c r="G42" s="67"/>
      <c r="H42" s="36"/>
      <c r="I42" s="38"/>
      <c r="J42" s="40">
        <f t="shared" ref="J42" si="24">H42+(H42*I42)</f>
        <v>0</v>
      </c>
      <c r="K42" s="34">
        <f t="shared" ref="K42" si="25">H42*F42</f>
        <v>0</v>
      </c>
      <c r="L42" s="34">
        <f t="shared" ref="L42" si="26">J42*F42</f>
        <v>0</v>
      </c>
    </row>
    <row r="43" spans="1:12" s="9" customFormat="1" ht="15" customHeight="1" thickBot="1" x14ac:dyDescent="0.25">
      <c r="A43" s="50"/>
      <c r="B43" s="52"/>
      <c r="C43" s="52"/>
      <c r="D43" s="43"/>
      <c r="E43" s="52"/>
      <c r="F43" s="45"/>
      <c r="G43" s="67"/>
      <c r="H43" s="37"/>
      <c r="I43" s="39"/>
      <c r="J43" s="41"/>
      <c r="K43" s="35"/>
      <c r="L43" s="35"/>
    </row>
    <row r="44" spans="1:12" s="9" customFormat="1" ht="15" customHeight="1" x14ac:dyDescent="0.2">
      <c r="A44" s="50"/>
      <c r="B44" s="52"/>
      <c r="C44" s="52"/>
      <c r="D44" s="42" t="s">
        <v>51</v>
      </c>
      <c r="E44" s="52"/>
      <c r="F44" s="69">
        <v>1146</v>
      </c>
      <c r="G44" s="67"/>
      <c r="H44" s="36"/>
      <c r="I44" s="47"/>
      <c r="J44" s="40">
        <f>H44+(H44*I44)</f>
        <v>0</v>
      </c>
      <c r="K44" s="34">
        <f>H44*F44</f>
        <v>0</v>
      </c>
      <c r="L44" s="34">
        <f>J44*F44</f>
        <v>0</v>
      </c>
    </row>
    <row r="45" spans="1:12" s="9" customFormat="1" ht="15" customHeight="1" thickBot="1" x14ac:dyDescent="0.25">
      <c r="A45" s="50"/>
      <c r="B45" s="52"/>
      <c r="C45" s="57"/>
      <c r="D45" s="43"/>
      <c r="E45" s="57"/>
      <c r="F45" s="45"/>
      <c r="G45" s="68"/>
      <c r="H45" s="37"/>
      <c r="I45" s="48"/>
      <c r="J45" s="41"/>
      <c r="K45" s="35"/>
      <c r="L45" s="35"/>
    </row>
    <row r="46" spans="1:12" s="27" customFormat="1" ht="18" customHeight="1" thickBot="1" x14ac:dyDescent="0.25">
      <c r="A46" s="46" t="s">
        <v>20</v>
      </c>
      <c r="B46" s="46"/>
      <c r="C46" s="46"/>
      <c r="D46" s="46"/>
      <c r="E46" s="46"/>
      <c r="F46" s="46"/>
      <c r="G46" s="46"/>
      <c r="H46" s="46"/>
      <c r="I46" s="46"/>
      <c r="J46" s="46"/>
      <c r="K46" s="29">
        <f>SUM(K30:K45)</f>
        <v>0</v>
      </c>
      <c r="L46" s="29">
        <f>SUM(L30:L45)</f>
        <v>0</v>
      </c>
    </row>
    <row r="47" spans="1:12" ht="15.75" thickBot="1" x14ac:dyDescent="0.3">
      <c r="A47" s="19"/>
      <c r="B47" s="25"/>
      <c r="C47" s="20"/>
      <c r="D47" s="21"/>
      <c r="E47" s="20"/>
      <c r="F47" s="22"/>
      <c r="G47" s="23"/>
      <c r="H47" s="30"/>
      <c r="I47" s="31"/>
      <c r="J47" s="24"/>
      <c r="K47" s="24"/>
      <c r="L47" s="24"/>
    </row>
    <row r="48" spans="1:12" s="5" customFormat="1" ht="60.75" thickBot="1" x14ac:dyDescent="0.3">
      <c r="A48" s="12" t="s">
        <v>25</v>
      </c>
      <c r="B48" s="13" t="s">
        <v>0</v>
      </c>
      <c r="C48" s="12" t="s">
        <v>1</v>
      </c>
      <c r="D48" s="14" t="s">
        <v>2</v>
      </c>
      <c r="E48" s="15" t="s">
        <v>4</v>
      </c>
      <c r="F48" s="16" t="s">
        <v>24</v>
      </c>
      <c r="G48" s="17" t="s">
        <v>18</v>
      </c>
      <c r="H48" s="18" t="s">
        <v>3</v>
      </c>
      <c r="I48" s="18" t="s">
        <v>5</v>
      </c>
      <c r="J48" s="18" t="s">
        <v>7</v>
      </c>
      <c r="K48" s="18" t="s">
        <v>6</v>
      </c>
      <c r="L48" s="18" t="s">
        <v>8</v>
      </c>
    </row>
    <row r="49" spans="1:12" s="9" customFormat="1" ht="15.75" customHeight="1" x14ac:dyDescent="0.2">
      <c r="A49" s="49" t="s">
        <v>14</v>
      </c>
      <c r="B49" s="51" t="s">
        <v>52</v>
      </c>
      <c r="C49" s="51" t="s">
        <v>53</v>
      </c>
      <c r="D49" s="42" t="s">
        <v>57</v>
      </c>
      <c r="E49" s="51" t="s">
        <v>41</v>
      </c>
      <c r="F49" s="44">
        <v>172</v>
      </c>
      <c r="G49" s="66">
        <v>3640000</v>
      </c>
      <c r="H49" s="36"/>
      <c r="I49" s="38"/>
      <c r="J49" s="40">
        <f>H49+(H49*I49)</f>
        <v>0</v>
      </c>
      <c r="K49" s="34">
        <f>H49*F49</f>
        <v>0</v>
      </c>
      <c r="L49" s="34">
        <f>J49*F49</f>
        <v>0</v>
      </c>
    </row>
    <row r="50" spans="1:12" s="9" customFormat="1" ht="15" customHeight="1" thickBot="1" x14ac:dyDescent="0.25">
      <c r="A50" s="50"/>
      <c r="B50" s="52"/>
      <c r="C50" s="52"/>
      <c r="D50" s="43"/>
      <c r="E50" s="52"/>
      <c r="F50" s="45"/>
      <c r="G50" s="67"/>
      <c r="H50" s="37"/>
      <c r="I50" s="39"/>
      <c r="J50" s="41"/>
      <c r="K50" s="35"/>
      <c r="L50" s="35"/>
    </row>
    <row r="51" spans="1:12" s="27" customFormat="1" ht="18" customHeight="1" thickBot="1" x14ac:dyDescent="0.25">
      <c r="A51" s="46" t="s">
        <v>21</v>
      </c>
      <c r="B51" s="46"/>
      <c r="C51" s="46"/>
      <c r="D51" s="46"/>
      <c r="E51" s="46"/>
      <c r="F51" s="46"/>
      <c r="G51" s="46"/>
      <c r="H51" s="46"/>
      <c r="I51" s="46"/>
      <c r="J51" s="46"/>
      <c r="K51" s="29">
        <f>SUM(K49:K50)</f>
        <v>0</v>
      </c>
      <c r="L51" s="29">
        <f>SUM(L49:L50)</f>
        <v>0</v>
      </c>
    </row>
    <row r="52" spans="1:12" ht="15.75" thickBot="1" x14ac:dyDescent="0.3">
      <c r="A52" s="19"/>
      <c r="B52" s="25"/>
      <c r="C52" s="20"/>
      <c r="D52" s="21"/>
      <c r="E52" s="20"/>
      <c r="F52" s="22"/>
      <c r="G52" s="23"/>
      <c r="H52" s="30"/>
      <c r="I52" s="31"/>
      <c r="J52" s="24"/>
      <c r="K52" s="24"/>
      <c r="L52" s="24"/>
    </row>
    <row r="53" spans="1:12" s="5" customFormat="1" ht="60.75" thickBot="1" x14ac:dyDescent="0.3">
      <c r="A53" s="12" t="s">
        <v>25</v>
      </c>
      <c r="B53" s="13" t="s">
        <v>0</v>
      </c>
      <c r="C53" s="12" t="s">
        <v>1</v>
      </c>
      <c r="D53" s="14" t="s">
        <v>2</v>
      </c>
      <c r="E53" s="15" t="s">
        <v>4</v>
      </c>
      <c r="F53" s="16" t="s">
        <v>24</v>
      </c>
      <c r="G53" s="17" t="s">
        <v>18</v>
      </c>
      <c r="H53" s="18" t="s">
        <v>3</v>
      </c>
      <c r="I53" s="18" t="s">
        <v>5</v>
      </c>
      <c r="J53" s="18" t="s">
        <v>7</v>
      </c>
      <c r="K53" s="18" t="s">
        <v>6</v>
      </c>
      <c r="L53" s="18" t="s">
        <v>8</v>
      </c>
    </row>
    <row r="54" spans="1:12" s="9" customFormat="1" ht="15.75" customHeight="1" x14ac:dyDescent="0.2">
      <c r="A54" s="49" t="s">
        <v>11</v>
      </c>
      <c r="B54" s="51" t="s">
        <v>54</v>
      </c>
      <c r="C54" s="51" t="s">
        <v>55</v>
      </c>
      <c r="D54" s="42" t="s">
        <v>58</v>
      </c>
      <c r="E54" s="51" t="s">
        <v>56</v>
      </c>
      <c r="F54" s="44">
        <v>164</v>
      </c>
      <c r="G54" s="66">
        <v>3140000</v>
      </c>
      <c r="H54" s="36"/>
      <c r="I54" s="38"/>
      <c r="J54" s="40">
        <f>H54+(H54*I54)</f>
        <v>0</v>
      </c>
      <c r="K54" s="34">
        <f>H54*F54</f>
        <v>0</v>
      </c>
      <c r="L54" s="34">
        <f>J54*F54</f>
        <v>0</v>
      </c>
    </row>
    <row r="55" spans="1:12" s="9" customFormat="1" ht="15" customHeight="1" thickBot="1" x14ac:dyDescent="0.25">
      <c r="A55" s="50"/>
      <c r="B55" s="52"/>
      <c r="C55" s="52"/>
      <c r="D55" s="43"/>
      <c r="E55" s="52"/>
      <c r="F55" s="45"/>
      <c r="G55" s="67"/>
      <c r="H55" s="37"/>
      <c r="I55" s="39"/>
      <c r="J55" s="41"/>
      <c r="K55" s="35"/>
      <c r="L55" s="35"/>
    </row>
    <row r="56" spans="1:12" s="9" customFormat="1" ht="15" customHeight="1" x14ac:dyDescent="0.2">
      <c r="A56" s="50"/>
      <c r="B56" s="52"/>
      <c r="C56" s="52"/>
      <c r="D56" s="42" t="s">
        <v>59</v>
      </c>
      <c r="E56" s="52"/>
      <c r="F56" s="44">
        <v>480</v>
      </c>
      <c r="G56" s="67"/>
      <c r="H56" s="36"/>
      <c r="I56" s="38"/>
      <c r="J56" s="40">
        <f t="shared" ref="J56" si="27">H56+(H56*I56)</f>
        <v>0</v>
      </c>
      <c r="K56" s="34">
        <f t="shared" ref="K56" si="28">H56*F56</f>
        <v>0</v>
      </c>
      <c r="L56" s="34">
        <f t="shared" ref="L56" si="29">J56*F56</f>
        <v>0</v>
      </c>
    </row>
    <row r="57" spans="1:12" s="9" customFormat="1" ht="15" customHeight="1" thickBot="1" x14ac:dyDescent="0.25">
      <c r="A57" s="50"/>
      <c r="B57" s="52"/>
      <c r="C57" s="52"/>
      <c r="D57" s="43"/>
      <c r="E57" s="52"/>
      <c r="F57" s="45"/>
      <c r="G57" s="67"/>
      <c r="H57" s="37"/>
      <c r="I57" s="39"/>
      <c r="J57" s="41"/>
      <c r="K57" s="35"/>
      <c r="L57" s="35"/>
    </row>
    <row r="58" spans="1:12" s="9" customFormat="1" ht="15" customHeight="1" x14ac:dyDescent="0.2">
      <c r="A58" s="50"/>
      <c r="B58" s="52"/>
      <c r="C58" s="52"/>
      <c r="D58" s="42" t="s">
        <v>60</v>
      </c>
      <c r="E58" s="52"/>
      <c r="F58" s="44">
        <v>990</v>
      </c>
      <c r="G58" s="67"/>
      <c r="H58" s="36"/>
      <c r="I58" s="38"/>
      <c r="J58" s="40">
        <f t="shared" ref="J58" si="30">H58+(H58*I58)</f>
        <v>0</v>
      </c>
      <c r="K58" s="34">
        <f t="shared" ref="K58" si="31">H58*F58</f>
        <v>0</v>
      </c>
      <c r="L58" s="34">
        <f t="shared" ref="L58" si="32">J58*F58</f>
        <v>0</v>
      </c>
    </row>
    <row r="59" spans="1:12" s="9" customFormat="1" ht="15" customHeight="1" thickBot="1" x14ac:dyDescent="0.25">
      <c r="A59" s="50"/>
      <c r="B59" s="52"/>
      <c r="C59" s="52"/>
      <c r="D59" s="43"/>
      <c r="E59" s="52"/>
      <c r="F59" s="45"/>
      <c r="G59" s="67"/>
      <c r="H59" s="37"/>
      <c r="I59" s="39"/>
      <c r="J59" s="41"/>
      <c r="K59" s="35"/>
      <c r="L59" s="35"/>
    </row>
    <row r="60" spans="1:12" s="9" customFormat="1" ht="15" customHeight="1" x14ac:dyDescent="0.2">
      <c r="A60" s="50"/>
      <c r="B60" s="52"/>
      <c r="C60" s="52"/>
      <c r="D60" s="42" t="s">
        <v>61</v>
      </c>
      <c r="E60" s="52"/>
      <c r="F60" s="44">
        <v>860</v>
      </c>
      <c r="G60" s="67"/>
      <c r="H60" s="36"/>
      <c r="I60" s="38"/>
      <c r="J60" s="40">
        <f t="shared" ref="J60" si="33">H60+(H60*I60)</f>
        <v>0</v>
      </c>
      <c r="K60" s="34">
        <f t="shared" ref="K60" si="34">H60*F60</f>
        <v>0</v>
      </c>
      <c r="L60" s="34">
        <f t="shared" ref="L60" si="35">J60*F60</f>
        <v>0</v>
      </c>
    </row>
    <row r="61" spans="1:12" s="9" customFormat="1" ht="15" customHeight="1" thickBot="1" x14ac:dyDescent="0.25">
      <c r="A61" s="50"/>
      <c r="B61" s="52"/>
      <c r="C61" s="52"/>
      <c r="D61" s="43"/>
      <c r="E61" s="52"/>
      <c r="F61" s="45"/>
      <c r="G61" s="67"/>
      <c r="H61" s="37"/>
      <c r="I61" s="39"/>
      <c r="J61" s="41"/>
      <c r="K61" s="35"/>
      <c r="L61" s="35"/>
    </row>
    <row r="62" spans="1:12" s="9" customFormat="1" ht="15" customHeight="1" x14ac:dyDescent="0.2">
      <c r="A62" s="50"/>
      <c r="B62" s="52"/>
      <c r="C62" s="52"/>
      <c r="D62" s="42" t="s">
        <v>62</v>
      </c>
      <c r="E62" s="52"/>
      <c r="F62" s="44">
        <v>946</v>
      </c>
      <c r="G62" s="67"/>
      <c r="H62" s="36"/>
      <c r="I62" s="38"/>
      <c r="J62" s="40">
        <f t="shared" ref="J62" si="36">H62+(H62*I62)</f>
        <v>0</v>
      </c>
      <c r="K62" s="34">
        <f t="shared" ref="K62" si="37">H62*F62</f>
        <v>0</v>
      </c>
      <c r="L62" s="34">
        <f t="shared" ref="L62" si="38">J62*F62</f>
        <v>0</v>
      </c>
    </row>
    <row r="63" spans="1:12" s="9" customFormat="1" ht="15" customHeight="1" thickBot="1" x14ac:dyDescent="0.25">
      <c r="A63" s="50"/>
      <c r="B63" s="52"/>
      <c r="C63" s="52"/>
      <c r="D63" s="43"/>
      <c r="E63" s="52"/>
      <c r="F63" s="45"/>
      <c r="G63" s="67"/>
      <c r="H63" s="37"/>
      <c r="I63" s="39"/>
      <c r="J63" s="41"/>
      <c r="K63" s="35"/>
      <c r="L63" s="35"/>
    </row>
    <row r="64" spans="1:12" s="9" customFormat="1" ht="15" customHeight="1" x14ac:dyDescent="0.2">
      <c r="A64" s="50"/>
      <c r="B64" s="52"/>
      <c r="C64" s="52"/>
      <c r="D64" s="42" t="s">
        <v>63</v>
      </c>
      <c r="E64" s="52"/>
      <c r="F64" s="44">
        <v>764</v>
      </c>
      <c r="G64" s="67"/>
      <c r="H64" s="36"/>
      <c r="I64" s="38"/>
      <c r="J64" s="40">
        <f t="shared" ref="J64" si="39">H64+(H64*I64)</f>
        <v>0</v>
      </c>
      <c r="K64" s="34">
        <f t="shared" ref="K64" si="40">H64*F64</f>
        <v>0</v>
      </c>
      <c r="L64" s="34">
        <f t="shared" ref="L64" si="41">J64*F64</f>
        <v>0</v>
      </c>
    </row>
    <row r="65" spans="1:12" s="9" customFormat="1" ht="15" customHeight="1" thickBot="1" x14ac:dyDescent="0.25">
      <c r="A65" s="50"/>
      <c r="B65" s="52"/>
      <c r="C65" s="52"/>
      <c r="D65" s="43"/>
      <c r="E65" s="52"/>
      <c r="F65" s="45"/>
      <c r="G65" s="67"/>
      <c r="H65" s="37"/>
      <c r="I65" s="39"/>
      <c r="J65" s="41"/>
      <c r="K65" s="35"/>
      <c r="L65" s="35"/>
    </row>
    <row r="66" spans="1:12" s="9" customFormat="1" ht="15" customHeight="1" x14ac:dyDescent="0.2">
      <c r="A66" s="50"/>
      <c r="B66" s="52"/>
      <c r="C66" s="52"/>
      <c r="D66" s="42" t="s">
        <v>64</v>
      </c>
      <c r="E66" s="52"/>
      <c r="F66" s="69">
        <v>38</v>
      </c>
      <c r="G66" s="67"/>
      <c r="H66" s="36"/>
      <c r="I66" s="47"/>
      <c r="J66" s="40">
        <f>H66+(H66*I66)</f>
        <v>0</v>
      </c>
      <c r="K66" s="34">
        <f>H66*F66</f>
        <v>0</v>
      </c>
      <c r="L66" s="34">
        <f>J66*F66</f>
        <v>0</v>
      </c>
    </row>
    <row r="67" spans="1:12" s="9" customFormat="1" ht="15" customHeight="1" thickBot="1" x14ac:dyDescent="0.25">
      <c r="A67" s="50"/>
      <c r="B67" s="52"/>
      <c r="C67" s="57"/>
      <c r="D67" s="43"/>
      <c r="E67" s="57"/>
      <c r="F67" s="45"/>
      <c r="G67" s="68"/>
      <c r="H67" s="37"/>
      <c r="I67" s="48"/>
      <c r="J67" s="41"/>
      <c r="K67" s="35"/>
      <c r="L67" s="35"/>
    </row>
    <row r="68" spans="1:12" s="27" customFormat="1" ht="18" customHeight="1" thickBot="1" x14ac:dyDescent="0.25">
      <c r="A68" s="46" t="s">
        <v>22</v>
      </c>
      <c r="B68" s="46"/>
      <c r="C68" s="46"/>
      <c r="D68" s="46"/>
      <c r="E68" s="46"/>
      <c r="F68" s="46"/>
      <c r="G68" s="46"/>
      <c r="H68" s="46"/>
      <c r="I68" s="46"/>
      <c r="J68" s="46"/>
      <c r="K68" s="29">
        <f>SUM(K54:K67)</f>
        <v>0</v>
      </c>
      <c r="L68" s="29">
        <f>SUM(L54:L67)</f>
        <v>0</v>
      </c>
    </row>
    <row r="69" spans="1:12" x14ac:dyDescent="0.25">
      <c r="G69" s="10"/>
    </row>
    <row r="89" spans="1:8" x14ac:dyDescent="0.25">
      <c r="A89" s="7"/>
      <c r="H89" s="8"/>
    </row>
    <row r="90" spans="1:8" x14ac:dyDescent="0.25">
      <c r="B90" s="2"/>
      <c r="C90" s="2"/>
      <c r="D90" s="2"/>
      <c r="E90" s="2"/>
      <c r="F90" s="2"/>
      <c r="G90" s="2"/>
      <c r="H90" s="2"/>
    </row>
  </sheetData>
  <mergeCells count="202">
    <mergeCell ref="C49:C50"/>
    <mergeCell ref="E49:E50"/>
    <mergeCell ref="G49:G50"/>
    <mergeCell ref="K66:K67"/>
    <mergeCell ref="L66:L67"/>
    <mergeCell ref="A68:J68"/>
    <mergeCell ref="A51:J51"/>
    <mergeCell ref="A54:A67"/>
    <mergeCell ref="B54:B67"/>
    <mergeCell ref="C54:C67"/>
    <mergeCell ref="E54:E67"/>
    <mergeCell ref="G54:G67"/>
    <mergeCell ref="D66:D67"/>
    <mergeCell ref="F66:F67"/>
    <mergeCell ref="H66:H67"/>
    <mergeCell ref="I66:I67"/>
    <mergeCell ref="J66:J67"/>
    <mergeCell ref="J49:J50"/>
    <mergeCell ref="K49:K50"/>
    <mergeCell ref="L49:L50"/>
    <mergeCell ref="D56:D57"/>
    <mergeCell ref="D58:D59"/>
    <mergeCell ref="D54:D55"/>
    <mergeCell ref="F54:F55"/>
    <mergeCell ref="I32:I33"/>
    <mergeCell ref="J32:J33"/>
    <mergeCell ref="K32:K33"/>
    <mergeCell ref="L32:L33"/>
    <mergeCell ref="H34:H35"/>
    <mergeCell ref="I34:I35"/>
    <mergeCell ref="J34:J35"/>
    <mergeCell ref="K34:K35"/>
    <mergeCell ref="L34:L35"/>
    <mergeCell ref="L25:L26"/>
    <mergeCell ref="D30:D31"/>
    <mergeCell ref="F30:F31"/>
    <mergeCell ref="D32:D33"/>
    <mergeCell ref="D34:D35"/>
    <mergeCell ref="D36:D37"/>
    <mergeCell ref="D38:D39"/>
    <mergeCell ref="D40:D41"/>
    <mergeCell ref="D42:D43"/>
    <mergeCell ref="F32:F33"/>
    <mergeCell ref="F34:F35"/>
    <mergeCell ref="F36:F37"/>
    <mergeCell ref="F38:F39"/>
    <mergeCell ref="F40:F41"/>
    <mergeCell ref="F42:F43"/>
    <mergeCell ref="H32:H33"/>
    <mergeCell ref="A27:J27"/>
    <mergeCell ref="A30:A45"/>
    <mergeCell ref="B30:B45"/>
    <mergeCell ref="C30:C45"/>
    <mergeCell ref="E30:E45"/>
    <mergeCell ref="G30:G45"/>
    <mergeCell ref="D44:D45"/>
    <mergeCell ref="F44:F45"/>
    <mergeCell ref="B8:B15"/>
    <mergeCell ref="J8:J9"/>
    <mergeCell ref="I8:I9"/>
    <mergeCell ref="F8:F9"/>
    <mergeCell ref="G8:G15"/>
    <mergeCell ref="D10:D11"/>
    <mergeCell ref="D12:D13"/>
    <mergeCell ref="D14:D15"/>
    <mergeCell ref="F10:F11"/>
    <mergeCell ref="F12:F13"/>
    <mergeCell ref="F14:F15"/>
    <mergeCell ref="H10:H11"/>
    <mergeCell ref="I10:I11"/>
    <mergeCell ref="J10:J11"/>
    <mergeCell ref="H54:H55"/>
    <mergeCell ref="I54:I55"/>
    <mergeCell ref="J54:J55"/>
    <mergeCell ref="K54:K55"/>
    <mergeCell ref="L54:L55"/>
    <mergeCell ref="A16:J16"/>
    <mergeCell ref="K19:K20"/>
    <mergeCell ref="L19:L20"/>
    <mergeCell ref="I19:I20"/>
    <mergeCell ref="J19:J20"/>
    <mergeCell ref="D49:D50"/>
    <mergeCell ref="F49:F50"/>
    <mergeCell ref="H49:H50"/>
    <mergeCell ref="I49:I50"/>
    <mergeCell ref="G19:G26"/>
    <mergeCell ref="D25:D26"/>
    <mergeCell ref="F25:F26"/>
    <mergeCell ref="H25:H26"/>
    <mergeCell ref="I25:I26"/>
    <mergeCell ref="J25:J26"/>
    <mergeCell ref="K25:K26"/>
    <mergeCell ref="K44:K45"/>
    <mergeCell ref="A19:A26"/>
    <mergeCell ref="B19:B26"/>
    <mergeCell ref="C19:C26"/>
    <mergeCell ref="A1:L1"/>
    <mergeCell ref="A2:L2"/>
    <mergeCell ref="L30:L31"/>
    <mergeCell ref="K30:K31"/>
    <mergeCell ref="D19:D20"/>
    <mergeCell ref="F19:F20"/>
    <mergeCell ref="H19:H20"/>
    <mergeCell ref="H30:H31"/>
    <mergeCell ref="I30:I31"/>
    <mergeCell ref="J30:J31"/>
    <mergeCell ref="K8:K9"/>
    <mergeCell ref="L8:L9"/>
    <mergeCell ref="D8:D9"/>
    <mergeCell ref="A8:A15"/>
    <mergeCell ref="A4:C4"/>
    <mergeCell ref="D4:L4"/>
    <mergeCell ref="H8:H9"/>
    <mergeCell ref="C8:C15"/>
    <mergeCell ref="E8:E15"/>
    <mergeCell ref="E19:E26"/>
    <mergeCell ref="D21:D22"/>
    <mergeCell ref="K10:K11"/>
    <mergeCell ref="L10:L11"/>
    <mergeCell ref="F56:F57"/>
    <mergeCell ref="F58:F59"/>
    <mergeCell ref="H56:H57"/>
    <mergeCell ref="I56:I57"/>
    <mergeCell ref="J56:J57"/>
    <mergeCell ref="K56:K57"/>
    <mergeCell ref="L56:L57"/>
    <mergeCell ref="H58:H59"/>
    <mergeCell ref="I58:I59"/>
    <mergeCell ref="J58:J59"/>
    <mergeCell ref="K58:K59"/>
    <mergeCell ref="L58:L59"/>
    <mergeCell ref="H12:H13"/>
    <mergeCell ref="I12:I13"/>
    <mergeCell ref="J12:J13"/>
    <mergeCell ref="K12:K13"/>
    <mergeCell ref="L12:L13"/>
    <mergeCell ref="H14:H15"/>
    <mergeCell ref="I14:I15"/>
    <mergeCell ref="J14:J15"/>
    <mergeCell ref="K14:K15"/>
    <mergeCell ref="L14:L15"/>
    <mergeCell ref="D23:D24"/>
    <mergeCell ref="F23:F24"/>
    <mergeCell ref="H23:H24"/>
    <mergeCell ref="I23:I24"/>
    <mergeCell ref="J23:J24"/>
    <mergeCell ref="K23:K24"/>
    <mergeCell ref="L23:L24"/>
    <mergeCell ref="F21:F22"/>
    <mergeCell ref="H21:H22"/>
    <mergeCell ref="I21:I22"/>
    <mergeCell ref="J21:J22"/>
    <mergeCell ref="K21:K22"/>
    <mergeCell ref="L21:L22"/>
    <mergeCell ref="I64:I65"/>
    <mergeCell ref="J64:J65"/>
    <mergeCell ref="J36:J37"/>
    <mergeCell ref="K36:K37"/>
    <mergeCell ref="L36:L37"/>
    <mergeCell ref="H38:H39"/>
    <mergeCell ref="I38:I39"/>
    <mergeCell ref="J38:J39"/>
    <mergeCell ref="K38:K39"/>
    <mergeCell ref="L38:L39"/>
    <mergeCell ref="H40:H41"/>
    <mergeCell ref="I40:I41"/>
    <mergeCell ref="J40:J41"/>
    <mergeCell ref="K40:K41"/>
    <mergeCell ref="L40:L41"/>
    <mergeCell ref="L44:L45"/>
    <mergeCell ref="A46:J46"/>
    <mergeCell ref="H44:H45"/>
    <mergeCell ref="I44:I45"/>
    <mergeCell ref="J44:J45"/>
    <mergeCell ref="H36:H37"/>
    <mergeCell ref="I36:I37"/>
    <mergeCell ref="A49:A50"/>
    <mergeCell ref="B49:B50"/>
    <mergeCell ref="K64:K65"/>
    <mergeCell ref="L64:L65"/>
    <mergeCell ref="H42:H43"/>
    <mergeCell ref="I42:I43"/>
    <mergeCell ref="J42:J43"/>
    <mergeCell ref="K42:K43"/>
    <mergeCell ref="L42:L43"/>
    <mergeCell ref="D60:D61"/>
    <mergeCell ref="D62:D63"/>
    <mergeCell ref="D64:D65"/>
    <mergeCell ref="F60:F61"/>
    <mergeCell ref="F62:F63"/>
    <mergeCell ref="F64:F65"/>
    <mergeCell ref="H60:H61"/>
    <mergeCell ref="I60:I61"/>
    <mergeCell ref="J60:J61"/>
    <mergeCell ref="K60:K61"/>
    <mergeCell ref="L60:L61"/>
    <mergeCell ref="H62:H63"/>
    <mergeCell ref="I62:I63"/>
    <mergeCell ref="J62:J63"/>
    <mergeCell ref="K62:K63"/>
    <mergeCell ref="L62:L63"/>
    <mergeCell ref="H64:H65"/>
  </mergeCells>
  <pageMargins left="0.23622047244094491" right="0.23622047244094491" top="0.74803149606299213" bottom="0.74803149606299213" header="0.31496062992125984" footer="0.31496062992125984"/>
  <pageSetup paperSize="9" scale="63" fitToHeight="0" orientation="landscape" r:id="rId1"/>
  <headerFooter>
    <oddFooter>Stránka &amp;P z &amp;N</oddFooter>
  </headerFooter>
  <rowBreaks count="2" manualBreakCount="2">
    <brk id="28" max="11" man="1"/>
    <brk id="52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ceník</vt:lpstr>
      <vt:lpstr>ceník!Názvy_tisku</vt:lpstr>
      <vt:lpstr>ceník!Oblast_tisku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nigrinova</cp:lastModifiedBy>
  <cp:lastPrinted>2022-05-02T15:15:13Z</cp:lastPrinted>
  <dcterms:created xsi:type="dcterms:W3CDTF">2018-10-10T08:23:47Z</dcterms:created>
  <dcterms:modified xsi:type="dcterms:W3CDTF">2022-05-02T15:15:31Z</dcterms:modified>
</cp:coreProperties>
</file>