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mocnice.local\DFS\dokumenty\Oddeleni\RVZ\Verejne_zakazky\01 NEMCB\02 EZAK\270 CB Diagnostika - vyšetření proteinů\02 ZD &amp; Dotazy, vysvětlení\01_Dotazy a vysvětlení ZD\Vysvětlení\"/>
    </mc:Choice>
  </mc:AlternateContent>
  <xr:revisionPtr revIDLastSave="0" documentId="13_ncr:1_{BC6D77AD-8C52-46A0-91B6-1C7803229D18}" xr6:coauthVersionLast="36" xr6:coauthVersionMax="36" xr10:uidLastSave="{00000000-0000-0000-0000-000000000000}"/>
  <bookViews>
    <workbookView xWindow="0" yWindow="75" windowWidth="25440" windowHeight="126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List1!$A$1:$G$43</definedName>
  </definedNames>
  <calcPr calcId="191029"/>
</workbook>
</file>

<file path=xl/calcChain.xml><?xml version="1.0" encoding="utf-8"?>
<calcChain xmlns="http://schemas.openxmlformats.org/spreadsheetml/2006/main">
  <c r="F39" i="1" l="1"/>
  <c r="D35" i="1" l="1"/>
  <c r="F35" i="1"/>
  <c r="G35" i="1"/>
  <c r="D34" i="1"/>
  <c r="F34" i="1"/>
  <c r="G34" i="1"/>
  <c r="D33" i="1"/>
  <c r="D32" i="1"/>
  <c r="F32" i="1"/>
  <c r="G32" i="1" s="1"/>
  <c r="F33" i="1" l="1"/>
  <c r="D36" i="1"/>
  <c r="F36" i="1" s="1"/>
  <c r="G36" i="1" s="1"/>
  <c r="D31" i="1"/>
  <c r="F31" i="1" s="1"/>
  <c r="G31" i="1" s="1"/>
  <c r="D30" i="1"/>
  <c r="F30" i="1" s="1"/>
  <c r="G30" i="1" s="1"/>
  <c r="D29" i="1"/>
  <c r="F29" i="1" s="1"/>
  <c r="G29" i="1" s="1"/>
  <c r="D28" i="1"/>
  <c r="F28" i="1" s="1"/>
  <c r="G28" i="1" s="1"/>
  <c r="D27" i="1"/>
  <c r="D26" i="1"/>
  <c r="F26" i="1" s="1"/>
  <c r="G26" i="1" s="1"/>
  <c r="D25" i="1"/>
  <c r="F25" i="1" s="1"/>
  <c r="G25" i="1" s="1"/>
  <c r="D24" i="1"/>
  <c r="F24" i="1" s="1"/>
  <c r="G24" i="1" s="1"/>
  <c r="D23" i="1"/>
  <c r="F23" i="1" s="1"/>
  <c r="G23" i="1" s="1"/>
  <c r="D22" i="1"/>
  <c r="F22" i="1" s="1"/>
  <c r="G22" i="1" s="1"/>
  <c r="D21" i="1"/>
  <c r="F21" i="1" s="1"/>
  <c r="G21" i="1" s="1"/>
  <c r="D20" i="1"/>
  <c r="F20" i="1" s="1"/>
  <c r="G20" i="1" s="1"/>
  <c r="D19" i="1"/>
  <c r="F19" i="1" s="1"/>
  <c r="G19" i="1" s="1"/>
  <c r="D18" i="1"/>
  <c r="F18" i="1" s="1"/>
  <c r="G18" i="1" s="1"/>
  <c r="D17" i="1"/>
  <c r="F17" i="1" s="1"/>
  <c r="G17" i="1" s="1"/>
  <c r="D16" i="1"/>
  <c r="F16" i="1" s="1"/>
  <c r="G16" i="1" s="1"/>
  <c r="D15" i="1"/>
  <c r="F15" i="1" s="1"/>
  <c r="G15" i="1" s="1"/>
  <c r="D14" i="1"/>
  <c r="F14" i="1" s="1"/>
  <c r="G14" i="1" s="1"/>
  <c r="D13" i="1"/>
  <c r="F13" i="1" s="1"/>
  <c r="G13" i="1" s="1"/>
  <c r="D12" i="1"/>
  <c r="F12" i="1" s="1"/>
  <c r="G12" i="1" s="1"/>
  <c r="D11" i="1"/>
  <c r="F11" i="1" s="1"/>
  <c r="G11" i="1" s="1"/>
  <c r="D10" i="1"/>
  <c r="F10" i="1" s="1"/>
  <c r="G10" i="1" s="1"/>
  <c r="D9" i="1"/>
  <c r="F9" i="1" s="1"/>
  <c r="G9" i="1" s="1"/>
  <c r="F27" i="1" l="1"/>
  <c r="F38" i="1"/>
  <c r="G33" i="1"/>
  <c r="G27" i="1" l="1"/>
  <c r="F40" i="1"/>
</calcChain>
</file>

<file path=xl/sharedStrings.xml><?xml version="1.0" encoding="utf-8"?>
<sst xmlns="http://schemas.openxmlformats.org/spreadsheetml/2006/main" count="42" uniqueCount="42">
  <si>
    <t>Název veřejné zakázky:</t>
  </si>
  <si>
    <t>Sazba DPH v %</t>
  </si>
  <si>
    <t>DPH v Kč</t>
  </si>
  <si>
    <t>DPH celkem</t>
  </si>
  <si>
    <t>Celková cena za období 48 měsíců bez DPH:</t>
  </si>
  <si>
    <t>Celková cena za období 48 měsíců vč. DPH:</t>
  </si>
  <si>
    <t>SOUPIS DODÁVEK - CENÍK</t>
  </si>
  <si>
    <t>Název metody</t>
  </si>
  <si>
    <t>alfa 1-antitrypsin</t>
  </si>
  <si>
    <t>alfa-2 makroglobulin</t>
  </si>
  <si>
    <t>Apolipoprotein AI</t>
  </si>
  <si>
    <t>Apolipoprotein B</t>
  </si>
  <si>
    <t>Beta-trace protein</t>
  </si>
  <si>
    <t>C1 inhibitor</t>
  </si>
  <si>
    <t>C3 komplement</t>
  </si>
  <si>
    <t>C4 komplement</t>
  </si>
  <si>
    <t>CRP</t>
  </si>
  <si>
    <t>IgA</t>
  </si>
  <si>
    <t>IgD</t>
  </si>
  <si>
    <t>IgE (celkové)</t>
  </si>
  <si>
    <t>IgG</t>
  </si>
  <si>
    <t>IgG1 podtřída</t>
  </si>
  <si>
    <t>IgG2 podtřída</t>
  </si>
  <si>
    <t>IgG3 podtřída</t>
  </si>
  <si>
    <t>IgG4 podtřída</t>
  </si>
  <si>
    <t>IgM</t>
  </si>
  <si>
    <t>Orosomukoid</t>
  </si>
  <si>
    <t>Transferrin</t>
  </si>
  <si>
    <t>FLC kappa</t>
  </si>
  <si>
    <t>FLC lamda</t>
  </si>
  <si>
    <t>CDT</t>
  </si>
  <si>
    <t>Lp a</t>
  </si>
  <si>
    <t>Odhad počtu vyšetření za 48 měsíců</t>
  </si>
  <si>
    <t>Cena za 1 vyšetření bez DPH</t>
  </si>
  <si>
    <t>Cena  za vyšetření za 48 měsíců bez DPH</t>
  </si>
  <si>
    <t>Cena  za vyšetření za 48 měsíců vč. DPH</t>
  </si>
  <si>
    <t xml:space="preserve">Dodávky diagnostik pro vyšetřování proteinů validovanými metodami s výpůjčkou plně automatizovaného analyzátoru na principu nefelometrie </t>
  </si>
  <si>
    <t>Příloha č. 3 k ZD</t>
  </si>
  <si>
    <t>ASLO</t>
  </si>
  <si>
    <t>RF</t>
  </si>
  <si>
    <t>IgA likvor</t>
  </si>
  <si>
    <t>IgM likvor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</si>
</sst>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9" fontId="1" fillId="3" borderId="17" xfId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49" fontId="5" fillId="0" borderId="0" xfId="0" applyNumberFormat="1" applyFont="1" applyAlignment="1"/>
    <xf numFmtId="49" fontId="0" fillId="0" borderId="0" xfId="0" applyNumberFormat="1" applyAlignment="1"/>
    <xf numFmtId="0" fontId="8" fillId="0" borderId="0" xfId="0" applyFont="1"/>
    <xf numFmtId="0" fontId="7" fillId="0" borderId="0" xfId="0" applyFont="1"/>
    <xf numFmtId="49" fontId="8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0" fontId="0" fillId="0" borderId="21" xfId="0" applyFill="1" applyBorder="1" applyAlignment="1" applyProtection="1">
      <alignment horizontal="left" vertical="center" wrapText="1"/>
    </xf>
    <xf numFmtId="3" fontId="1" fillId="0" borderId="22" xfId="0" applyNumberFormat="1" applyFont="1" applyFill="1" applyBorder="1" applyAlignment="1" applyProtection="1">
      <alignment horizontal="right" vertical="center"/>
    </xf>
    <xf numFmtId="164" fontId="1" fillId="3" borderId="22" xfId="0" applyNumberFormat="1" applyFont="1" applyFill="1" applyBorder="1" applyAlignment="1">
      <alignment vertical="center"/>
    </xf>
    <xf numFmtId="164" fontId="1" fillId="0" borderId="22" xfId="0" applyNumberFormat="1" applyFont="1" applyBorder="1" applyAlignment="1">
      <alignment vertical="center"/>
    </xf>
    <xf numFmtId="9" fontId="1" fillId="3" borderId="22" xfId="1" applyFont="1" applyFill="1" applyBorder="1" applyAlignment="1">
      <alignment horizontal="center" vertical="center"/>
    </xf>
    <xf numFmtId="164" fontId="1" fillId="0" borderId="23" xfId="0" applyNumberFormat="1" applyFont="1" applyBorder="1" applyAlignment="1">
      <alignment vertical="center"/>
    </xf>
    <xf numFmtId="0" fontId="0" fillId="0" borderId="24" xfId="0" applyFill="1" applyBorder="1" applyAlignment="1" applyProtection="1">
      <alignment horizontal="left" vertical="center" wrapText="1"/>
    </xf>
    <xf numFmtId="0" fontId="0" fillId="0" borderId="25" xfId="0" applyFill="1" applyBorder="1" applyAlignment="1" applyProtection="1">
      <alignment horizontal="left" vertical="center" wrapText="1"/>
    </xf>
    <xf numFmtId="3" fontId="1" fillId="0" borderId="26" xfId="0" applyNumberFormat="1" applyFont="1" applyFill="1" applyBorder="1" applyAlignment="1" applyProtection="1">
      <alignment horizontal="right" vertical="center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 applyProtection="1">
      <alignment horizontal="left" vertical="center" wrapText="1"/>
    </xf>
    <xf numFmtId="164" fontId="1" fillId="3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9" fontId="1" fillId="3" borderId="1" xfId="1" applyFont="1" applyFill="1" applyBorder="1" applyAlignment="1">
      <alignment horizontal="center" vertical="center"/>
    </xf>
    <xf numFmtId="164" fontId="1" fillId="0" borderId="32" xfId="0" applyNumberFormat="1" applyFont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9" fontId="1" fillId="3" borderId="26" xfId="1" applyFont="1" applyFill="1" applyBorder="1" applyAlignment="1">
      <alignment horizontal="center" vertical="center"/>
    </xf>
    <xf numFmtId="164" fontId="1" fillId="0" borderId="3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164" fontId="4" fillId="0" borderId="15" xfId="0" applyNumberFormat="1" applyFont="1" applyBorder="1" applyAlignment="1"/>
    <xf numFmtId="164" fontId="4" fillId="0" borderId="16" xfId="0" applyNumberFormat="1" applyFont="1" applyBorder="1" applyAlignment="1"/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64" fontId="4" fillId="0" borderId="6" xfId="0" applyNumberFormat="1" applyFont="1" applyBorder="1" applyAlignment="1"/>
    <xf numFmtId="164" fontId="4" fillId="0" borderId="4" xfId="0" applyNumberFormat="1" applyFont="1" applyBorder="1" applyAlignment="1"/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164" fontId="4" fillId="0" borderId="10" xfId="0" applyNumberFormat="1" applyFont="1" applyBorder="1" applyAlignment="1">
      <alignment shrinkToFit="1"/>
    </xf>
    <xf numFmtId="164" fontId="4" fillId="0" borderId="11" xfId="0" applyNumberFormat="1" applyFont="1" applyBorder="1" applyAlignment="1">
      <alignment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1076325</xdr:colOff>
      <xdr:row>44</xdr:row>
      <xdr:rowOff>180975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48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showGridLines="0" tabSelected="1" zoomScaleNormal="100" workbookViewId="0">
      <selection activeCell="B33" sqref="B33"/>
    </sheetView>
  </sheetViews>
  <sheetFormatPr defaultRowHeight="15" x14ac:dyDescent="0.25"/>
  <cols>
    <col min="1" max="1" width="21.140625" customWidth="1"/>
    <col min="2" max="2" width="16.7109375" customWidth="1"/>
    <col min="3" max="3" width="15.7109375" customWidth="1"/>
    <col min="4" max="4" width="16.28515625" bestFit="1" customWidth="1"/>
    <col min="5" max="5" width="11.42578125" customWidth="1"/>
    <col min="6" max="6" width="13.28515625" customWidth="1"/>
    <col min="7" max="7" width="16.28515625" bestFit="1" customWidth="1"/>
  </cols>
  <sheetData>
    <row r="1" spans="1:7" x14ac:dyDescent="0.25">
      <c r="G1" t="s">
        <v>37</v>
      </c>
    </row>
    <row r="2" spans="1:7" ht="25.15" customHeight="1" thickBot="1" x14ac:dyDescent="0.3"/>
    <row r="3" spans="1:7" ht="24" thickBot="1" x14ac:dyDescent="0.4">
      <c r="A3" s="45" t="s">
        <v>6</v>
      </c>
      <c r="B3" s="46"/>
      <c r="C3" s="46"/>
      <c r="D3" s="46"/>
      <c r="E3" s="46"/>
      <c r="F3" s="46"/>
      <c r="G3" s="47"/>
    </row>
    <row r="4" spans="1:7" ht="20.25" x14ac:dyDescent="0.3">
      <c r="A4" s="13"/>
      <c r="B4" s="13"/>
      <c r="C4" s="13"/>
      <c r="D4" s="13"/>
      <c r="E4" s="13"/>
      <c r="F4" s="13"/>
      <c r="G4" s="13"/>
    </row>
    <row r="5" spans="1:7" ht="61.5" customHeight="1" x14ac:dyDescent="0.25">
      <c r="A5" s="58" t="s">
        <v>0</v>
      </c>
      <c r="B5" s="58"/>
      <c r="C5" s="59" t="s">
        <v>36</v>
      </c>
      <c r="D5" s="59"/>
      <c r="E5" s="59"/>
      <c r="F5" s="59"/>
      <c r="G5" s="59"/>
    </row>
    <row r="6" spans="1:7" x14ac:dyDescent="0.25">
      <c r="A6" s="3"/>
      <c r="B6" s="3"/>
      <c r="C6" s="3"/>
      <c r="D6" s="3"/>
      <c r="E6" s="3"/>
      <c r="F6" s="3"/>
      <c r="G6" s="3"/>
    </row>
    <row r="7" spans="1:7" ht="15.75" thickBot="1" x14ac:dyDescent="0.3">
      <c r="A7" s="3"/>
      <c r="B7" s="3"/>
      <c r="C7" s="3"/>
      <c r="D7" s="3"/>
      <c r="E7" s="3"/>
      <c r="F7" s="3"/>
      <c r="G7" s="3"/>
    </row>
    <row r="8" spans="1:7" s="1" customFormat="1" ht="60.75" thickBot="1" x14ac:dyDescent="0.3">
      <c r="A8" s="29" t="s">
        <v>7</v>
      </c>
      <c r="B8" s="29" t="s">
        <v>32</v>
      </c>
      <c r="C8" s="29" t="s">
        <v>33</v>
      </c>
      <c r="D8" s="29" t="s">
        <v>34</v>
      </c>
      <c r="E8" s="29" t="s">
        <v>1</v>
      </c>
      <c r="F8" s="29" t="s">
        <v>2</v>
      </c>
      <c r="G8" s="30" t="s">
        <v>35</v>
      </c>
    </row>
    <row r="9" spans="1:7" s="2" customFormat="1" ht="17.25" customHeight="1" x14ac:dyDescent="0.25">
      <c r="A9" s="20" t="s">
        <v>8</v>
      </c>
      <c r="B9" s="21">
        <v>2000</v>
      </c>
      <c r="C9" s="22"/>
      <c r="D9" s="23">
        <f>C9*B9</f>
        <v>0</v>
      </c>
      <c r="E9" s="24"/>
      <c r="F9" s="23">
        <f>D9*E9</f>
        <v>0</v>
      </c>
      <c r="G9" s="25">
        <f t="shared" ref="G9:G36" si="0">F9+D9</f>
        <v>0</v>
      </c>
    </row>
    <row r="10" spans="1:7" s="2" customFormat="1" ht="17.25" customHeight="1" x14ac:dyDescent="0.25">
      <c r="A10" s="26" t="s">
        <v>9</v>
      </c>
      <c r="B10" s="19">
        <v>200</v>
      </c>
      <c r="C10" s="9"/>
      <c r="D10" s="10">
        <f t="shared" ref="D10:D36" si="1">C10*B10</f>
        <v>0</v>
      </c>
      <c r="E10" s="12"/>
      <c r="F10" s="10">
        <f t="shared" ref="F10:F36" si="2">D10*E10</f>
        <v>0</v>
      </c>
      <c r="G10" s="11">
        <f t="shared" si="0"/>
        <v>0</v>
      </c>
    </row>
    <row r="11" spans="1:7" s="2" customFormat="1" ht="17.25" customHeight="1" x14ac:dyDescent="0.25">
      <c r="A11" s="26" t="s">
        <v>10</v>
      </c>
      <c r="B11" s="19">
        <v>1600</v>
      </c>
      <c r="C11" s="9"/>
      <c r="D11" s="10">
        <f t="shared" si="1"/>
        <v>0</v>
      </c>
      <c r="E11" s="12"/>
      <c r="F11" s="10">
        <f t="shared" si="2"/>
        <v>0</v>
      </c>
      <c r="G11" s="11">
        <f t="shared" si="0"/>
        <v>0</v>
      </c>
    </row>
    <row r="12" spans="1:7" s="2" customFormat="1" ht="17.25" customHeight="1" x14ac:dyDescent="0.25">
      <c r="A12" s="26" t="s">
        <v>11</v>
      </c>
      <c r="B12" s="19">
        <v>4000</v>
      </c>
      <c r="C12" s="9"/>
      <c r="D12" s="10">
        <f t="shared" si="1"/>
        <v>0</v>
      </c>
      <c r="E12" s="12"/>
      <c r="F12" s="10">
        <f t="shared" si="2"/>
        <v>0</v>
      </c>
      <c r="G12" s="11">
        <f t="shared" si="0"/>
        <v>0</v>
      </c>
    </row>
    <row r="13" spans="1:7" s="2" customFormat="1" ht="17.25" customHeight="1" x14ac:dyDescent="0.25">
      <c r="A13" s="26" t="s">
        <v>12</v>
      </c>
      <c r="B13" s="19">
        <v>400</v>
      </c>
      <c r="C13" s="9"/>
      <c r="D13" s="10">
        <f t="shared" si="1"/>
        <v>0</v>
      </c>
      <c r="E13" s="12"/>
      <c r="F13" s="10">
        <f t="shared" si="2"/>
        <v>0</v>
      </c>
      <c r="G13" s="11">
        <f t="shared" si="0"/>
        <v>0</v>
      </c>
    </row>
    <row r="14" spans="1:7" s="2" customFormat="1" ht="17.25" customHeight="1" x14ac:dyDescent="0.25">
      <c r="A14" s="26" t="s">
        <v>13</v>
      </c>
      <c r="B14" s="19">
        <v>1000</v>
      </c>
      <c r="C14" s="9"/>
      <c r="D14" s="10">
        <f t="shared" si="1"/>
        <v>0</v>
      </c>
      <c r="E14" s="12"/>
      <c r="F14" s="10">
        <f t="shared" si="2"/>
        <v>0</v>
      </c>
      <c r="G14" s="11">
        <f t="shared" si="0"/>
        <v>0</v>
      </c>
    </row>
    <row r="15" spans="1:7" s="2" customFormat="1" ht="17.25" customHeight="1" x14ac:dyDescent="0.25">
      <c r="A15" s="26" t="s">
        <v>14</v>
      </c>
      <c r="B15" s="19">
        <v>28000</v>
      </c>
      <c r="C15" s="9"/>
      <c r="D15" s="10">
        <f t="shared" si="1"/>
        <v>0</v>
      </c>
      <c r="E15" s="12"/>
      <c r="F15" s="10">
        <f t="shared" si="2"/>
        <v>0</v>
      </c>
      <c r="G15" s="11">
        <f t="shared" si="0"/>
        <v>0</v>
      </c>
    </row>
    <row r="16" spans="1:7" s="2" customFormat="1" ht="17.25" customHeight="1" x14ac:dyDescent="0.25">
      <c r="A16" s="26" t="s">
        <v>15</v>
      </c>
      <c r="B16" s="19">
        <v>28000</v>
      </c>
      <c r="C16" s="9"/>
      <c r="D16" s="10">
        <f t="shared" si="1"/>
        <v>0</v>
      </c>
      <c r="E16" s="12"/>
      <c r="F16" s="10">
        <f t="shared" si="2"/>
        <v>0</v>
      </c>
      <c r="G16" s="11">
        <f t="shared" si="0"/>
        <v>0</v>
      </c>
    </row>
    <row r="17" spans="1:7" s="2" customFormat="1" ht="17.25" customHeight="1" x14ac:dyDescent="0.25">
      <c r="A17" s="26" t="s">
        <v>16</v>
      </c>
      <c r="B17" s="19">
        <v>8000</v>
      </c>
      <c r="C17" s="9"/>
      <c r="D17" s="10">
        <f t="shared" si="1"/>
        <v>0</v>
      </c>
      <c r="E17" s="12"/>
      <c r="F17" s="10">
        <f t="shared" si="2"/>
        <v>0</v>
      </c>
      <c r="G17" s="11">
        <f t="shared" si="0"/>
        <v>0</v>
      </c>
    </row>
    <row r="18" spans="1:7" s="2" customFormat="1" ht="17.25" customHeight="1" x14ac:dyDescent="0.25">
      <c r="A18" s="26" t="s">
        <v>17</v>
      </c>
      <c r="B18" s="19">
        <v>40000</v>
      </c>
      <c r="C18" s="9"/>
      <c r="D18" s="10">
        <f t="shared" si="1"/>
        <v>0</v>
      </c>
      <c r="E18" s="12"/>
      <c r="F18" s="10">
        <f t="shared" si="2"/>
        <v>0</v>
      </c>
      <c r="G18" s="11">
        <f t="shared" si="0"/>
        <v>0</v>
      </c>
    </row>
    <row r="19" spans="1:7" s="2" customFormat="1" ht="17.25" customHeight="1" x14ac:dyDescent="0.25">
      <c r="A19" s="26" t="s">
        <v>18</v>
      </c>
      <c r="B19" s="19">
        <v>4000</v>
      </c>
      <c r="C19" s="9"/>
      <c r="D19" s="10">
        <f t="shared" si="1"/>
        <v>0</v>
      </c>
      <c r="E19" s="12"/>
      <c r="F19" s="10">
        <f t="shared" si="2"/>
        <v>0</v>
      </c>
      <c r="G19" s="11">
        <f t="shared" si="0"/>
        <v>0</v>
      </c>
    </row>
    <row r="20" spans="1:7" s="2" customFormat="1" ht="17.25" customHeight="1" x14ac:dyDescent="0.25">
      <c r="A20" s="26" t="s">
        <v>19</v>
      </c>
      <c r="B20" s="19">
        <v>20000</v>
      </c>
      <c r="C20" s="9"/>
      <c r="D20" s="10">
        <f t="shared" si="1"/>
        <v>0</v>
      </c>
      <c r="E20" s="12"/>
      <c r="F20" s="10">
        <f t="shared" si="2"/>
        <v>0</v>
      </c>
      <c r="G20" s="11">
        <f t="shared" si="0"/>
        <v>0</v>
      </c>
    </row>
    <row r="21" spans="1:7" s="2" customFormat="1" ht="17.25" customHeight="1" x14ac:dyDescent="0.25">
      <c r="A21" s="26" t="s">
        <v>20</v>
      </c>
      <c r="B21" s="19">
        <v>40000</v>
      </c>
      <c r="C21" s="9"/>
      <c r="D21" s="10">
        <f t="shared" si="1"/>
        <v>0</v>
      </c>
      <c r="E21" s="12"/>
      <c r="F21" s="10">
        <f t="shared" si="2"/>
        <v>0</v>
      </c>
      <c r="G21" s="11">
        <f t="shared" si="0"/>
        <v>0</v>
      </c>
    </row>
    <row r="22" spans="1:7" s="2" customFormat="1" ht="17.25" customHeight="1" x14ac:dyDescent="0.25">
      <c r="A22" s="26" t="s">
        <v>21</v>
      </c>
      <c r="B22" s="19">
        <v>7200</v>
      </c>
      <c r="C22" s="9"/>
      <c r="D22" s="10">
        <f t="shared" si="1"/>
        <v>0</v>
      </c>
      <c r="E22" s="12"/>
      <c r="F22" s="10">
        <f t="shared" si="2"/>
        <v>0</v>
      </c>
      <c r="G22" s="11">
        <f t="shared" si="0"/>
        <v>0</v>
      </c>
    </row>
    <row r="23" spans="1:7" s="2" customFormat="1" ht="17.25" customHeight="1" x14ac:dyDescent="0.25">
      <c r="A23" s="26" t="s">
        <v>22</v>
      </c>
      <c r="B23" s="19">
        <v>7200</v>
      </c>
      <c r="C23" s="9"/>
      <c r="D23" s="10">
        <f t="shared" si="1"/>
        <v>0</v>
      </c>
      <c r="E23" s="12"/>
      <c r="F23" s="10">
        <f t="shared" si="2"/>
        <v>0</v>
      </c>
      <c r="G23" s="11">
        <f t="shared" si="0"/>
        <v>0</v>
      </c>
    </row>
    <row r="24" spans="1:7" s="2" customFormat="1" ht="17.25" customHeight="1" x14ac:dyDescent="0.25">
      <c r="A24" s="26" t="s">
        <v>23</v>
      </c>
      <c r="B24" s="19">
        <v>7200</v>
      </c>
      <c r="C24" s="9"/>
      <c r="D24" s="10">
        <f t="shared" si="1"/>
        <v>0</v>
      </c>
      <c r="E24" s="12"/>
      <c r="F24" s="10">
        <f t="shared" si="2"/>
        <v>0</v>
      </c>
      <c r="G24" s="11">
        <f t="shared" si="0"/>
        <v>0</v>
      </c>
    </row>
    <row r="25" spans="1:7" s="2" customFormat="1" ht="17.25" customHeight="1" x14ac:dyDescent="0.25">
      <c r="A25" s="26" t="s">
        <v>24</v>
      </c>
      <c r="B25" s="19">
        <v>7200</v>
      </c>
      <c r="C25" s="9"/>
      <c r="D25" s="10">
        <f t="shared" si="1"/>
        <v>0</v>
      </c>
      <c r="E25" s="12"/>
      <c r="F25" s="10">
        <f t="shared" si="2"/>
        <v>0</v>
      </c>
      <c r="G25" s="11">
        <f t="shared" si="0"/>
        <v>0</v>
      </c>
    </row>
    <row r="26" spans="1:7" s="2" customFormat="1" ht="17.25" customHeight="1" x14ac:dyDescent="0.25">
      <c r="A26" s="26" t="s">
        <v>25</v>
      </c>
      <c r="B26" s="19">
        <v>40000</v>
      </c>
      <c r="C26" s="9"/>
      <c r="D26" s="10">
        <f t="shared" si="1"/>
        <v>0</v>
      </c>
      <c r="E26" s="12"/>
      <c r="F26" s="10">
        <f t="shared" si="2"/>
        <v>0</v>
      </c>
      <c r="G26" s="11">
        <f t="shared" si="0"/>
        <v>0</v>
      </c>
    </row>
    <row r="27" spans="1:7" s="2" customFormat="1" ht="17.25" customHeight="1" x14ac:dyDescent="0.25">
      <c r="A27" s="26" t="s">
        <v>26</v>
      </c>
      <c r="B27" s="19">
        <v>400</v>
      </c>
      <c r="C27" s="9"/>
      <c r="D27" s="10">
        <f t="shared" si="1"/>
        <v>0</v>
      </c>
      <c r="E27" s="12"/>
      <c r="F27" s="10">
        <f t="shared" si="2"/>
        <v>0</v>
      </c>
      <c r="G27" s="11">
        <f t="shared" si="0"/>
        <v>0</v>
      </c>
    </row>
    <row r="28" spans="1:7" s="2" customFormat="1" ht="17.25" customHeight="1" x14ac:dyDescent="0.25">
      <c r="A28" s="26" t="s">
        <v>27</v>
      </c>
      <c r="B28" s="19">
        <v>200</v>
      </c>
      <c r="C28" s="9"/>
      <c r="D28" s="10">
        <f t="shared" si="1"/>
        <v>0</v>
      </c>
      <c r="E28" s="12"/>
      <c r="F28" s="10">
        <f t="shared" si="2"/>
        <v>0</v>
      </c>
      <c r="G28" s="11">
        <f t="shared" si="0"/>
        <v>0</v>
      </c>
    </row>
    <row r="29" spans="1:7" s="2" customFormat="1" ht="17.25" customHeight="1" x14ac:dyDescent="0.25">
      <c r="A29" s="26" t="s">
        <v>28</v>
      </c>
      <c r="B29" s="19">
        <v>16000</v>
      </c>
      <c r="C29" s="9"/>
      <c r="D29" s="10">
        <f t="shared" si="1"/>
        <v>0</v>
      </c>
      <c r="E29" s="12"/>
      <c r="F29" s="10">
        <f t="shared" si="2"/>
        <v>0</v>
      </c>
      <c r="G29" s="11">
        <f t="shared" si="0"/>
        <v>0</v>
      </c>
    </row>
    <row r="30" spans="1:7" s="2" customFormat="1" ht="17.25" customHeight="1" x14ac:dyDescent="0.25">
      <c r="A30" s="26" t="s">
        <v>29</v>
      </c>
      <c r="B30" s="19">
        <v>16000</v>
      </c>
      <c r="C30" s="9"/>
      <c r="D30" s="10">
        <f t="shared" si="1"/>
        <v>0</v>
      </c>
      <c r="E30" s="12"/>
      <c r="F30" s="10">
        <f t="shared" si="2"/>
        <v>0</v>
      </c>
      <c r="G30" s="11">
        <f t="shared" si="0"/>
        <v>0</v>
      </c>
    </row>
    <row r="31" spans="1:7" s="2" customFormat="1" ht="17.25" customHeight="1" x14ac:dyDescent="0.25">
      <c r="A31" s="26" t="s">
        <v>30</v>
      </c>
      <c r="B31" s="19">
        <v>6000</v>
      </c>
      <c r="C31" s="9"/>
      <c r="D31" s="10">
        <f t="shared" si="1"/>
        <v>0</v>
      </c>
      <c r="E31" s="12"/>
      <c r="F31" s="10">
        <f t="shared" si="2"/>
        <v>0</v>
      </c>
      <c r="G31" s="11">
        <f t="shared" si="0"/>
        <v>0</v>
      </c>
    </row>
    <row r="32" spans="1:7" s="2" customFormat="1" ht="17.25" customHeight="1" x14ac:dyDescent="0.25">
      <c r="A32" s="31" t="s">
        <v>31</v>
      </c>
      <c r="B32" s="19">
        <v>200</v>
      </c>
      <c r="C32" s="32"/>
      <c r="D32" s="33">
        <f t="shared" si="1"/>
        <v>0</v>
      </c>
      <c r="E32" s="34"/>
      <c r="F32" s="33">
        <f t="shared" si="2"/>
        <v>0</v>
      </c>
      <c r="G32" s="35">
        <f t="shared" si="0"/>
        <v>0</v>
      </c>
    </row>
    <row r="33" spans="1:7" s="2" customFormat="1" ht="17.25" customHeight="1" x14ac:dyDescent="0.25">
      <c r="A33" s="31" t="s">
        <v>38</v>
      </c>
      <c r="B33" s="19">
        <v>18000</v>
      </c>
      <c r="C33" s="32"/>
      <c r="D33" s="33">
        <f t="shared" si="1"/>
        <v>0</v>
      </c>
      <c r="E33" s="34"/>
      <c r="F33" s="33">
        <f t="shared" si="2"/>
        <v>0</v>
      </c>
      <c r="G33" s="35">
        <f t="shared" si="0"/>
        <v>0</v>
      </c>
    </row>
    <row r="34" spans="1:7" s="2" customFormat="1" ht="17.25" customHeight="1" x14ac:dyDescent="0.25">
      <c r="A34" s="31" t="s">
        <v>39</v>
      </c>
      <c r="B34" s="19">
        <v>33200</v>
      </c>
      <c r="C34" s="32"/>
      <c r="D34" s="33">
        <f t="shared" si="1"/>
        <v>0</v>
      </c>
      <c r="E34" s="34"/>
      <c r="F34" s="33">
        <f t="shared" si="2"/>
        <v>0</v>
      </c>
      <c r="G34" s="35">
        <f t="shared" si="0"/>
        <v>0</v>
      </c>
    </row>
    <row r="35" spans="1:7" s="2" customFormat="1" ht="17.25" customHeight="1" x14ac:dyDescent="0.25">
      <c r="A35" s="31" t="s">
        <v>40</v>
      </c>
      <c r="B35" s="19">
        <v>3600</v>
      </c>
      <c r="C35" s="32"/>
      <c r="D35" s="33">
        <f t="shared" si="1"/>
        <v>0</v>
      </c>
      <c r="E35" s="34"/>
      <c r="F35" s="33">
        <f t="shared" si="2"/>
        <v>0</v>
      </c>
      <c r="G35" s="35">
        <f t="shared" si="0"/>
        <v>0</v>
      </c>
    </row>
    <row r="36" spans="1:7" s="2" customFormat="1" ht="17.25" customHeight="1" thickBot="1" x14ac:dyDescent="0.3">
      <c r="A36" s="27" t="s">
        <v>41</v>
      </c>
      <c r="B36" s="28">
        <v>3600</v>
      </c>
      <c r="C36" s="36"/>
      <c r="D36" s="37">
        <f t="shared" si="1"/>
        <v>0</v>
      </c>
      <c r="E36" s="38"/>
      <c r="F36" s="37">
        <f t="shared" si="2"/>
        <v>0</v>
      </c>
      <c r="G36" s="39">
        <f t="shared" si="0"/>
        <v>0</v>
      </c>
    </row>
    <row r="37" spans="1:7" ht="15.75" thickBot="1" x14ac:dyDescent="0.3">
      <c r="A37" s="5"/>
      <c r="B37" s="6"/>
      <c r="C37" s="7"/>
      <c r="D37" s="7"/>
      <c r="E37" s="7"/>
      <c r="F37" s="8"/>
      <c r="G37" s="8"/>
    </row>
    <row r="38" spans="1:7" ht="18.75" customHeight="1" x14ac:dyDescent="0.25">
      <c r="A38" s="5"/>
      <c r="B38" s="48" t="s">
        <v>4</v>
      </c>
      <c r="C38" s="49"/>
      <c r="D38" s="49"/>
      <c r="E38" s="50"/>
      <c r="F38" s="51">
        <f>SUM(D9:D36)</f>
        <v>0</v>
      </c>
      <c r="G38" s="52"/>
    </row>
    <row r="39" spans="1:7" ht="16.5" customHeight="1" x14ac:dyDescent="0.25">
      <c r="A39" s="7"/>
      <c r="B39" s="53" t="s">
        <v>3</v>
      </c>
      <c r="C39" s="54"/>
      <c r="D39" s="54"/>
      <c r="E39" s="55"/>
      <c r="F39" s="56">
        <f>SUM(F9:F36)</f>
        <v>0</v>
      </c>
      <c r="G39" s="57"/>
    </row>
    <row r="40" spans="1:7" ht="19.5" customHeight="1" thickBot="1" x14ac:dyDescent="0.3">
      <c r="A40" s="5"/>
      <c r="B40" s="40" t="s">
        <v>5</v>
      </c>
      <c r="C40" s="41"/>
      <c r="D40" s="41"/>
      <c r="E40" s="42"/>
      <c r="F40" s="43">
        <f>SUM(F38:G39)</f>
        <v>0</v>
      </c>
      <c r="G40" s="44"/>
    </row>
    <row r="41" spans="1:7" x14ac:dyDescent="0.25">
      <c r="A41" s="5"/>
      <c r="B41" s="6"/>
      <c r="C41" s="7"/>
      <c r="D41" s="7"/>
      <c r="E41" s="7"/>
      <c r="F41" s="8"/>
      <c r="G41" s="8"/>
    </row>
    <row r="42" spans="1:7" x14ac:dyDescent="0.25">
      <c r="A42" s="16"/>
    </row>
    <row r="43" spans="1:7" x14ac:dyDescent="0.25">
      <c r="A43" s="18"/>
      <c r="B43" s="14"/>
      <c r="C43" s="14"/>
      <c r="D43" s="14"/>
      <c r="E43" s="14"/>
      <c r="F43" s="14"/>
      <c r="G43" s="14"/>
    </row>
    <row r="44" spans="1:7" x14ac:dyDescent="0.25">
      <c r="A44" s="15"/>
      <c r="B44" s="15"/>
      <c r="C44" s="15"/>
      <c r="D44" s="15"/>
      <c r="E44" s="15"/>
      <c r="F44" s="15"/>
      <c r="G44" s="15"/>
    </row>
    <row r="48" spans="1:7" x14ac:dyDescent="0.25">
      <c r="B48" s="17"/>
    </row>
    <row r="74" spans="1:7" x14ac:dyDescent="0.25">
      <c r="A74" s="4"/>
      <c r="B74" s="4"/>
      <c r="C74" s="4"/>
      <c r="D74" s="4"/>
      <c r="E74" s="4"/>
      <c r="F74" s="4"/>
      <c r="G74" s="4"/>
    </row>
    <row r="75" spans="1:7" x14ac:dyDescent="0.25">
      <c r="A75" s="4"/>
      <c r="B75" s="4"/>
      <c r="C75" s="4"/>
      <c r="D75" s="4"/>
      <c r="E75" s="4"/>
      <c r="F75" s="4"/>
      <c r="G75" s="4"/>
    </row>
    <row r="76" spans="1:7" x14ac:dyDescent="0.25">
      <c r="A76" s="4"/>
      <c r="B76" s="4"/>
      <c r="C76" s="4"/>
      <c r="D76" s="4"/>
      <c r="E76" s="4"/>
      <c r="F76" s="4"/>
      <c r="G76" s="4"/>
    </row>
    <row r="77" spans="1:7" x14ac:dyDescent="0.25">
      <c r="A77" s="4"/>
      <c r="B77" s="4"/>
      <c r="C77" s="4"/>
      <c r="D77" s="4"/>
      <c r="E77" s="4"/>
      <c r="F77" s="4"/>
      <c r="G77" s="4"/>
    </row>
  </sheetData>
  <mergeCells count="9">
    <mergeCell ref="B40:E40"/>
    <mergeCell ref="F40:G40"/>
    <mergeCell ref="A3:G3"/>
    <mergeCell ref="B38:E38"/>
    <mergeCell ref="F38:G38"/>
    <mergeCell ref="B39:E39"/>
    <mergeCell ref="F39:G39"/>
    <mergeCell ref="A5:B5"/>
    <mergeCell ref="C5:G5"/>
  </mergeCells>
  <pageMargins left="0.70866141732283472" right="0.70866141732283472" top="0.78740157480314965" bottom="0.19685039370078741" header="0.31496062992125984" footer="0.31496062992125984"/>
  <pageSetup paperSize="9" scale="78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Nemocnice Č. Budějovice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kasparova</dc:creator>
  <cp:lastModifiedBy>nigrinova</cp:lastModifiedBy>
  <cp:lastPrinted>2022-04-19T11:11:35Z</cp:lastPrinted>
  <dcterms:created xsi:type="dcterms:W3CDTF">2017-01-26T14:53:55Z</dcterms:created>
  <dcterms:modified xsi:type="dcterms:W3CDTF">2022-04-19T11:25:18Z</dcterms:modified>
</cp:coreProperties>
</file>